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76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<sst xmlns="http://schemas.openxmlformats.org/spreadsheetml/2006/main" count="616" uniqueCount="205">
  <si>
    <t>附件1：</t>
  </si>
  <si>
    <t>《福建省特种设备检验研究院龙岩分院</t>
  </si>
  <si>
    <t>关于省专用车质检中心附属</t>
  </si>
  <si>
    <t>水电配套设施》采购报价表</t>
  </si>
  <si>
    <t>序号</t>
  </si>
  <si>
    <r>
      <rPr>
        <sz val="11.5"/>
        <color theme="1"/>
        <rFont val="宋体"/>
        <charset val="134"/>
      </rPr>
      <t>名</t>
    </r>
    <r>
      <rPr>
        <sz val="11.5"/>
        <color theme="1"/>
        <rFont val="Times New Roman"/>
        <charset val="134"/>
      </rPr>
      <t xml:space="preserve"> </t>
    </r>
    <r>
      <rPr>
        <sz val="11.5"/>
        <color theme="1"/>
        <rFont val="Times New Roman"/>
        <charset val="134"/>
      </rPr>
      <t xml:space="preserve">    </t>
    </r>
    <r>
      <rPr>
        <sz val="11.5"/>
        <color theme="1"/>
        <rFont val="宋体"/>
        <charset val="134"/>
      </rPr>
      <t>称</t>
    </r>
  </si>
  <si>
    <t>规格  型号</t>
  </si>
  <si>
    <t>参数</t>
  </si>
  <si>
    <t>参考生产厂家</t>
  </si>
  <si>
    <t>申购</t>
  </si>
  <si>
    <t>单位</t>
  </si>
  <si>
    <t>单价控制价</t>
  </si>
  <si>
    <t>单项控制总价</t>
  </si>
  <si>
    <t>单价报价</t>
  </si>
  <si>
    <t>数量</t>
  </si>
  <si>
    <r>
      <rPr>
        <sz val="11.5"/>
        <color theme="1"/>
        <rFont val="Times New Roman"/>
        <charset val="134"/>
      </rPr>
      <t>(</t>
    </r>
    <r>
      <rPr>
        <sz val="11.5"/>
        <color theme="1"/>
        <rFont val="宋体"/>
        <charset val="134"/>
      </rPr>
      <t>元</t>
    </r>
    <r>
      <rPr>
        <sz val="11.5"/>
        <color theme="1"/>
        <rFont val="Times New Roman"/>
        <charset val="134"/>
      </rPr>
      <t>)</t>
    </r>
  </si>
  <si>
    <t>配电柜</t>
  </si>
  <si>
    <t>2200mm*800mm*600mm</t>
  </si>
  <si>
    <r>
      <t>低压配电柜</t>
    </r>
    <r>
      <rPr>
        <sz val="11.5"/>
        <color theme="1"/>
        <rFont val="Arial"/>
        <charset val="134"/>
      </rPr>
      <t xml:space="preserve">	</t>
    </r>
  </si>
  <si>
    <t>泽灯 电气</t>
  </si>
  <si>
    <t>个</t>
  </si>
  <si>
    <t>多功能仪表</t>
  </si>
  <si>
    <t>/</t>
  </si>
  <si>
    <r>
      <t xml:space="preserve">	</t>
    </r>
    <r>
      <rPr>
        <sz val="11.5"/>
        <color theme="1"/>
        <rFont val="宋体"/>
        <charset val="134"/>
      </rPr>
      <t>三相四线</t>
    </r>
    <r>
      <rPr>
        <sz val="11.5"/>
        <color theme="1"/>
        <rFont val="Arial"/>
        <charset val="134"/>
      </rPr>
      <t xml:space="preserve">	</t>
    </r>
  </si>
  <si>
    <t>组</t>
  </si>
  <si>
    <t>塑壳断路器</t>
  </si>
  <si>
    <t>3P</t>
  </si>
  <si>
    <r>
      <t xml:space="preserve">	</t>
    </r>
    <r>
      <rPr>
        <sz val="11.5"/>
        <color theme="1"/>
        <rFont val="Times New Roman"/>
        <charset val="134"/>
      </rPr>
      <t xml:space="preserve">TMD 630A </t>
    </r>
  </si>
  <si>
    <t>隔离开关</t>
  </si>
  <si>
    <r>
      <t xml:space="preserve">	</t>
    </r>
    <r>
      <rPr>
        <sz val="11.5"/>
        <color theme="1"/>
        <rFont val="Times New Roman"/>
        <charset val="134"/>
      </rPr>
      <t>WG-630-4</t>
    </r>
  </si>
  <si>
    <r>
      <t>电涌保护器</t>
    </r>
    <r>
      <rPr>
        <sz val="11.5"/>
        <color theme="1"/>
        <rFont val="Times New Roman"/>
        <charset val="134"/>
      </rPr>
      <t>+</t>
    </r>
    <r>
      <rPr>
        <sz val="11.5"/>
        <color theme="1"/>
        <rFont val="宋体"/>
        <charset val="134"/>
      </rPr>
      <t>断路器</t>
    </r>
  </si>
  <si>
    <t xml:space="preserve"> 4P</t>
  </si>
  <si>
    <r>
      <t xml:space="preserve">		</t>
    </r>
    <r>
      <rPr>
        <sz val="11.5"/>
        <color theme="1"/>
        <rFont val="Times New Roman"/>
        <charset val="134"/>
      </rPr>
      <t xml:space="preserve">15KA </t>
    </r>
    <r>
      <rPr>
        <sz val="11.5"/>
        <color theme="1"/>
        <rFont val="宋体"/>
        <charset val="134"/>
      </rPr>
      <t>一级</t>
    </r>
  </si>
  <si>
    <t xml:space="preserve"> 3P</t>
  </si>
  <si>
    <r>
      <t xml:space="preserve">		</t>
    </r>
    <r>
      <rPr>
        <sz val="11.5"/>
        <color theme="1"/>
        <rFont val="Times New Roman"/>
        <charset val="134"/>
      </rPr>
      <t>200A</t>
    </r>
  </si>
  <si>
    <r>
      <t xml:space="preserve">		</t>
    </r>
    <r>
      <rPr>
        <sz val="11.5"/>
        <color theme="1"/>
        <rFont val="Times New Roman"/>
        <charset val="134"/>
      </rPr>
      <t xml:space="preserve">315A </t>
    </r>
  </si>
  <si>
    <r>
      <t xml:space="preserve">		</t>
    </r>
    <r>
      <rPr>
        <sz val="11.5"/>
        <color theme="1"/>
        <rFont val="Times New Roman"/>
        <charset val="134"/>
      </rPr>
      <t xml:space="preserve">50A </t>
    </r>
  </si>
  <si>
    <r>
      <t xml:space="preserve">		</t>
    </r>
    <r>
      <rPr>
        <sz val="11.5"/>
        <color theme="1"/>
        <rFont val="Times New Roman"/>
        <charset val="134"/>
      </rPr>
      <t xml:space="preserve">100A </t>
    </r>
  </si>
  <si>
    <r>
      <t xml:space="preserve">		</t>
    </r>
    <r>
      <rPr>
        <sz val="11.5"/>
        <color theme="1"/>
        <rFont val="Times New Roman"/>
        <charset val="134"/>
      </rPr>
      <t xml:space="preserve">160A </t>
    </r>
  </si>
  <si>
    <t>微型断路器</t>
  </si>
  <si>
    <r>
      <t xml:space="preserve">		</t>
    </r>
    <r>
      <rPr>
        <sz val="11.5"/>
        <color theme="1"/>
        <rFont val="Times New Roman"/>
        <charset val="134"/>
      </rPr>
      <t xml:space="preserve"> D20A</t>
    </r>
  </si>
  <si>
    <r>
      <t xml:space="preserve">		</t>
    </r>
    <r>
      <rPr>
        <sz val="11.5"/>
        <color theme="1"/>
        <rFont val="Times New Roman"/>
        <charset val="134"/>
      </rPr>
      <t xml:space="preserve"> D16A</t>
    </r>
  </si>
  <si>
    <t>熔断器</t>
  </si>
  <si>
    <r>
      <t xml:space="preserve">		</t>
    </r>
    <r>
      <rPr>
        <sz val="11.5"/>
        <color theme="1"/>
        <rFont val="Times New Roman"/>
        <charset val="134"/>
      </rPr>
      <t xml:space="preserve"> 1A</t>
    </r>
  </si>
  <si>
    <t>指示灯</t>
  </si>
  <si>
    <r>
      <t xml:space="preserve">		</t>
    </r>
    <r>
      <rPr>
        <sz val="11.5"/>
        <color theme="1"/>
        <rFont val="宋体"/>
        <charset val="134"/>
      </rPr>
      <t>白色</t>
    </r>
  </si>
  <si>
    <r>
      <t>柜底</t>
    </r>
    <r>
      <rPr>
        <sz val="11.5"/>
        <color theme="1"/>
        <rFont val="Times New Roman"/>
        <charset val="134"/>
      </rPr>
      <t>+</t>
    </r>
    <r>
      <rPr>
        <sz val="11.5"/>
        <color theme="1"/>
        <rFont val="宋体"/>
        <charset val="134"/>
      </rPr>
      <t>支架</t>
    </r>
  </si>
  <si>
    <t>镀锌角钢</t>
  </si>
  <si>
    <t>架</t>
  </si>
  <si>
    <r>
      <t>安装部</t>
    </r>
    <r>
      <rPr>
        <sz val="11.5"/>
        <color theme="1"/>
        <rFont val="Times New Roman"/>
        <charset val="134"/>
      </rPr>
      <t xml:space="preserve"> </t>
    </r>
  </si>
  <si>
    <t>辅材</t>
  </si>
  <si>
    <t>项</t>
  </si>
  <si>
    <r>
      <t xml:space="preserve">	</t>
    </r>
    <r>
      <rPr>
        <sz val="11.5"/>
        <color theme="1"/>
        <rFont val="Times New Roman"/>
        <charset val="134"/>
      </rPr>
      <t xml:space="preserve">TMD 250A </t>
    </r>
  </si>
  <si>
    <r>
      <t xml:space="preserve">		</t>
    </r>
    <r>
      <rPr>
        <sz val="11.5"/>
        <color theme="1"/>
        <rFont val="Times New Roman"/>
        <charset val="134"/>
      </rPr>
      <t>450A</t>
    </r>
  </si>
  <si>
    <t>4P</t>
  </si>
  <si>
    <r>
      <t xml:space="preserve">		</t>
    </r>
    <r>
      <rPr>
        <sz val="11.5"/>
        <color theme="1"/>
        <rFont val="Times New Roman"/>
        <charset val="134"/>
      </rPr>
      <t xml:space="preserve">15KA </t>
    </r>
    <r>
      <rPr>
        <sz val="11.5"/>
        <color theme="1"/>
        <rFont val="宋体"/>
        <charset val="134"/>
      </rPr>
      <t>一级</t>
    </r>
    <r>
      <rPr>
        <sz val="11.5"/>
        <color theme="1"/>
        <rFont val="Times New Roman"/>
        <charset val="134"/>
      </rPr>
      <t xml:space="preserve"> </t>
    </r>
  </si>
  <si>
    <r>
      <t xml:space="preserve">	</t>
    </r>
    <r>
      <rPr>
        <sz val="11.5"/>
        <color theme="1"/>
        <rFont val="Times New Roman"/>
        <charset val="134"/>
      </rPr>
      <t xml:space="preserve">150A </t>
    </r>
  </si>
  <si>
    <r>
      <t xml:space="preserve">		</t>
    </r>
    <r>
      <rPr>
        <sz val="11.5"/>
        <color theme="1"/>
        <rFont val="Times New Roman"/>
        <charset val="134"/>
      </rPr>
      <t xml:space="preserve">125A </t>
    </r>
  </si>
  <si>
    <r>
      <t xml:space="preserve">		</t>
    </r>
    <r>
      <rPr>
        <sz val="11.5"/>
        <color theme="1"/>
        <rFont val="Times New Roman"/>
        <charset val="134"/>
      </rPr>
      <t xml:space="preserve"> D32A </t>
    </r>
  </si>
  <si>
    <r>
      <t xml:space="preserve">	</t>
    </r>
    <r>
      <rPr>
        <sz val="11.5"/>
        <color theme="1"/>
        <rFont val="Times New Roman"/>
        <charset val="134"/>
      </rPr>
      <t xml:space="preserve"> </t>
    </r>
    <r>
      <rPr>
        <sz val="11.5"/>
        <color theme="1"/>
        <rFont val="Arial"/>
        <charset val="134"/>
      </rPr>
      <t xml:space="preserve">	</t>
    </r>
    <r>
      <rPr>
        <sz val="11.5"/>
        <color theme="1"/>
        <rFont val="Times New Roman"/>
        <charset val="134"/>
      </rPr>
      <t xml:space="preserve">D25A </t>
    </r>
  </si>
  <si>
    <r>
      <t xml:space="preserve">	</t>
    </r>
    <r>
      <rPr>
        <sz val="11.5"/>
        <color theme="1"/>
        <rFont val="Times New Roman"/>
        <charset val="134"/>
      </rPr>
      <t xml:space="preserve"> D20A </t>
    </r>
  </si>
  <si>
    <r>
      <t xml:space="preserve">	</t>
    </r>
    <r>
      <rPr>
        <sz val="11.5"/>
        <color theme="1"/>
        <rFont val="Times New Roman"/>
        <charset val="134"/>
      </rPr>
      <t xml:space="preserve">  D16A </t>
    </r>
  </si>
  <si>
    <t>2P</t>
  </si>
  <si>
    <t xml:space="preserve"> C32</t>
  </si>
  <si>
    <t>水泥砖混</t>
  </si>
  <si>
    <t>安装部</t>
  </si>
  <si>
    <r>
      <t xml:space="preserve">	</t>
    </r>
    <r>
      <rPr>
        <sz val="11.5"/>
        <color theme="1"/>
        <rFont val="宋体"/>
        <charset val="134"/>
      </rPr>
      <t>辅材</t>
    </r>
  </si>
  <si>
    <t>配电箱</t>
  </si>
  <si>
    <r>
      <t>600mm*500mm*250</t>
    </r>
    <r>
      <rPr>
        <sz val="11.5"/>
        <color theme="1"/>
        <rFont val="宋体"/>
        <charset val="134"/>
      </rPr>
      <t>㎜</t>
    </r>
  </si>
  <si>
    <t xml:space="preserve">    /</t>
  </si>
  <si>
    <r>
      <t xml:space="preserve">	</t>
    </r>
    <r>
      <rPr>
        <sz val="11.5"/>
        <color theme="1"/>
        <rFont val="Times New Roman"/>
        <charset val="134"/>
      </rPr>
      <t xml:space="preserve">80A </t>
    </r>
  </si>
  <si>
    <r>
      <t xml:space="preserve">	</t>
    </r>
    <r>
      <rPr>
        <sz val="11.5"/>
        <color theme="1"/>
        <rFont val="Times New Roman"/>
        <charset val="134"/>
      </rPr>
      <t xml:space="preserve">63A  </t>
    </r>
  </si>
  <si>
    <r>
      <t xml:space="preserve">	</t>
    </r>
    <r>
      <rPr>
        <sz val="11.5"/>
        <color theme="1"/>
        <rFont val="Times New Roman"/>
        <charset val="134"/>
      </rPr>
      <t xml:space="preserve">40A </t>
    </r>
  </si>
  <si>
    <t xml:space="preserve">  /</t>
  </si>
  <si>
    <r>
      <t xml:space="preserve">	</t>
    </r>
    <r>
      <rPr>
        <sz val="11.5"/>
        <color theme="1"/>
        <rFont val="Times New Roman"/>
        <charset val="134"/>
      </rPr>
      <t xml:space="preserve">125A </t>
    </r>
  </si>
  <si>
    <r>
      <t xml:space="preserve">	</t>
    </r>
    <r>
      <rPr>
        <sz val="11.5"/>
        <color theme="1"/>
        <rFont val="Times New Roman"/>
        <charset val="134"/>
      </rPr>
      <t xml:space="preserve">D32A </t>
    </r>
  </si>
  <si>
    <t xml:space="preserve"> 2P</t>
  </si>
  <si>
    <r>
      <t xml:space="preserve">	</t>
    </r>
    <r>
      <rPr>
        <sz val="11.5"/>
        <color theme="1"/>
        <rFont val="Times New Roman"/>
        <charset val="134"/>
      </rPr>
      <t>C32A</t>
    </r>
  </si>
  <si>
    <r>
      <t>电缆</t>
    </r>
    <r>
      <rPr>
        <sz val="11.5"/>
        <color theme="1"/>
        <rFont val="Times New Roman"/>
        <charset val="134"/>
      </rPr>
      <t>1</t>
    </r>
  </si>
  <si>
    <t>WDZBN-YJY-0.6/1kw</t>
  </si>
  <si>
    <t>4*240+1*120</t>
  </si>
  <si>
    <t>上上</t>
  </si>
  <si>
    <t>米</t>
  </si>
  <si>
    <r>
      <t>电缆</t>
    </r>
    <r>
      <rPr>
        <sz val="11.5"/>
        <color theme="1"/>
        <rFont val="Times New Roman"/>
        <charset val="134"/>
      </rPr>
      <t>2</t>
    </r>
  </si>
  <si>
    <t>4*35+1*16</t>
  </si>
  <si>
    <r>
      <t>电缆</t>
    </r>
    <r>
      <rPr>
        <sz val="11.5"/>
        <color theme="1"/>
        <rFont val="Times New Roman"/>
        <charset val="134"/>
      </rPr>
      <t>3</t>
    </r>
  </si>
  <si>
    <t>ZC-YJV</t>
  </si>
  <si>
    <t>4*50+1*25</t>
  </si>
  <si>
    <t>朝日</t>
  </si>
  <si>
    <r>
      <t>电缆</t>
    </r>
    <r>
      <rPr>
        <sz val="11.5"/>
        <color theme="1"/>
        <rFont val="Times New Roman"/>
        <charset val="134"/>
      </rPr>
      <t>4</t>
    </r>
  </si>
  <si>
    <t>3*35+1*16</t>
  </si>
  <si>
    <r>
      <t>电缆</t>
    </r>
    <r>
      <rPr>
        <sz val="11.5"/>
        <color theme="1"/>
        <rFont val="Times New Roman"/>
        <charset val="134"/>
      </rPr>
      <t>5</t>
    </r>
  </si>
  <si>
    <t>4*16+1*10</t>
  </si>
  <si>
    <t>明线管</t>
  </si>
  <si>
    <t>JDG25</t>
  </si>
  <si>
    <t>JDG20</t>
  </si>
  <si>
    <t>铜芯线</t>
  </si>
  <si>
    <t>BV</t>
  </si>
  <si>
    <r>
      <t>16.0</t>
    </r>
    <r>
      <rPr>
        <sz val="11.5"/>
        <color theme="1"/>
        <rFont val="宋体"/>
        <charset val="134"/>
      </rPr>
      <t>平方</t>
    </r>
  </si>
  <si>
    <r>
      <t>6.0</t>
    </r>
    <r>
      <rPr>
        <sz val="11.5"/>
        <color theme="1"/>
        <rFont val="宋体"/>
        <charset val="134"/>
      </rPr>
      <t>平方</t>
    </r>
  </si>
  <si>
    <r>
      <t>4.0</t>
    </r>
    <r>
      <rPr>
        <sz val="11.5"/>
        <color theme="1"/>
        <rFont val="宋体"/>
        <charset val="134"/>
      </rPr>
      <t>平方</t>
    </r>
  </si>
  <si>
    <r>
      <t>2.5</t>
    </r>
    <r>
      <rPr>
        <sz val="11.5"/>
        <color theme="1"/>
        <rFont val="宋体"/>
        <charset val="134"/>
      </rPr>
      <t>平方</t>
    </r>
  </si>
  <si>
    <t>接线盒</t>
  </si>
  <si>
    <t>DH75</t>
  </si>
  <si>
    <t>75*50</t>
  </si>
  <si>
    <t>钢制槽式桥架</t>
  </si>
  <si>
    <t xml:space="preserve"> MR-100×100</t>
  </si>
  <si>
    <t xml:space="preserve"> MR-300×150</t>
  </si>
  <si>
    <t>铜鼻子</t>
  </si>
  <si>
    <t>16-50</t>
  </si>
  <si>
    <r>
      <t>86</t>
    </r>
    <r>
      <rPr>
        <sz val="11.5"/>
        <color theme="1"/>
        <rFont val="宋体"/>
        <charset val="134"/>
      </rPr>
      <t>型</t>
    </r>
  </si>
  <si>
    <t>线槽板</t>
  </si>
  <si>
    <t>2.5*1.0</t>
  </si>
  <si>
    <r>
      <t>PVC-U</t>
    </r>
    <r>
      <rPr>
        <sz val="11.5"/>
        <color theme="1"/>
        <rFont val="宋体"/>
        <charset val="134"/>
      </rPr>
      <t>阻燃线槽</t>
    </r>
  </si>
  <si>
    <t>4*2</t>
  </si>
  <si>
    <t>二、三极插孔</t>
  </si>
  <si>
    <t>10A</t>
  </si>
  <si>
    <t>公牛</t>
  </si>
  <si>
    <t>三极插孔</t>
  </si>
  <si>
    <t>16A</t>
  </si>
  <si>
    <t>金属软管敷设</t>
  </si>
  <si>
    <r>
      <t>内径</t>
    </r>
    <r>
      <rPr>
        <sz val="11.5"/>
        <color theme="1"/>
        <rFont val="Times New Roman"/>
        <charset val="134"/>
      </rPr>
      <t>20mm</t>
    </r>
  </si>
  <si>
    <r>
      <t>UPVC</t>
    </r>
    <r>
      <rPr>
        <sz val="11.5"/>
        <color theme="1"/>
        <rFont val="宋体"/>
        <charset val="134"/>
      </rPr>
      <t>塑料排水管</t>
    </r>
  </si>
  <si>
    <t>Φ50</t>
  </si>
  <si>
    <t>Φ60</t>
  </si>
  <si>
    <t>Φ110</t>
  </si>
  <si>
    <r>
      <t>给水管</t>
    </r>
    <r>
      <rPr>
        <sz val="11.5"/>
        <color theme="1"/>
        <rFont val="Times New Roman"/>
        <charset val="134"/>
      </rPr>
      <t>(</t>
    </r>
    <r>
      <rPr>
        <sz val="11.5"/>
        <color theme="1"/>
        <rFont val="宋体"/>
        <charset val="134"/>
      </rPr>
      <t>热熔连接</t>
    </r>
    <r>
      <rPr>
        <sz val="11.5"/>
        <color theme="1"/>
        <rFont val="Times New Roman"/>
        <charset val="134"/>
      </rPr>
      <t>)</t>
    </r>
  </si>
  <si>
    <t xml:space="preserve"> PP-R DN20</t>
  </si>
  <si>
    <t>PN1.6Mpa</t>
  </si>
  <si>
    <t xml:space="preserve"> PP-R DN25</t>
  </si>
  <si>
    <r>
      <t>给水管</t>
    </r>
    <r>
      <rPr>
        <sz val="11.5"/>
        <color theme="1"/>
        <rFont val="Times New Roman"/>
        <charset val="134"/>
      </rPr>
      <t>(</t>
    </r>
    <r>
      <rPr>
        <sz val="11.5"/>
        <color theme="1"/>
        <rFont val="宋体"/>
        <charset val="134"/>
      </rPr>
      <t>热熔连接</t>
    </r>
    <r>
      <rPr>
        <sz val="11.5"/>
        <color theme="1"/>
        <rFont val="Times New Roman"/>
        <charset val="134"/>
      </rPr>
      <t>)</t>
    </r>
    <r>
      <rPr>
        <sz val="11.5"/>
        <color theme="1"/>
        <rFont val="宋体"/>
        <charset val="134"/>
      </rPr>
      <t>配件</t>
    </r>
  </si>
  <si>
    <t>双活接热熔球阀</t>
  </si>
  <si>
    <r>
      <t>90°</t>
    </r>
    <r>
      <rPr>
        <sz val="11.5"/>
        <color theme="1"/>
        <rFont val="宋体"/>
        <charset val="134"/>
      </rPr>
      <t>弯头</t>
    </r>
  </si>
  <si>
    <t>直接</t>
  </si>
  <si>
    <r>
      <t>异径三通</t>
    </r>
    <r>
      <rPr>
        <sz val="11.5"/>
        <color theme="1"/>
        <rFont val="Times New Roman"/>
        <charset val="134"/>
      </rPr>
      <t>25*20</t>
    </r>
  </si>
  <si>
    <t>新型全开闸阀</t>
  </si>
  <si>
    <r>
      <t>三通</t>
    </r>
    <r>
      <rPr>
        <sz val="11.5"/>
        <color theme="1"/>
        <rFont val="Times New Roman"/>
        <charset val="134"/>
      </rPr>
      <t>25*20</t>
    </r>
  </si>
  <si>
    <t>内丝弯头</t>
  </si>
  <si>
    <t>给水管配件</t>
  </si>
  <si>
    <t xml:space="preserve"> DN20</t>
  </si>
  <si>
    <t>三角阀</t>
  </si>
  <si>
    <r>
      <t>给、排水附</t>
    </r>
    <r>
      <rPr>
        <sz val="11.5"/>
        <color theme="1"/>
        <rFont val="Times New Roman"/>
        <charset val="134"/>
      </rPr>
      <t>(</t>
    </r>
    <r>
      <rPr>
        <sz val="11.5"/>
        <color theme="1"/>
        <rFont val="宋体"/>
        <charset val="134"/>
      </rPr>
      <t>配</t>
    </r>
    <r>
      <rPr>
        <sz val="11.5"/>
        <color theme="1"/>
        <rFont val="Times New Roman"/>
        <charset val="134"/>
      </rPr>
      <t>)</t>
    </r>
    <r>
      <rPr>
        <sz val="11.5"/>
        <color theme="1"/>
        <rFont val="宋体"/>
        <charset val="134"/>
      </rPr>
      <t>件</t>
    </r>
  </si>
  <si>
    <r>
      <t>弯头（</t>
    </r>
    <r>
      <rPr>
        <sz val="11.5"/>
        <color theme="1"/>
        <rFont val="Times New Roman"/>
        <charset val="134"/>
      </rPr>
      <t>90°</t>
    </r>
    <r>
      <rPr>
        <sz val="11.5"/>
        <color theme="1"/>
        <rFont val="宋体"/>
        <charset val="134"/>
      </rPr>
      <t>）</t>
    </r>
  </si>
  <si>
    <t>螺口伸缩节</t>
  </si>
  <si>
    <t>管接</t>
  </si>
  <si>
    <t>不锈钢管卡</t>
  </si>
  <si>
    <t>彩钢夹芯板墙面、吊顶</t>
  </si>
  <si>
    <t>b100</t>
  </si>
  <si>
    <t>岩棉阻燃</t>
  </si>
  <si>
    <t>m²</t>
  </si>
  <si>
    <t>吊顶钢架镀锌方管</t>
  </si>
  <si>
    <t>6*12</t>
  </si>
  <si>
    <t>观察推拉窗</t>
  </si>
  <si>
    <t>1710mm*1000mm</t>
  </si>
  <si>
    <t>钢质防火门</t>
  </si>
  <si>
    <t>樘</t>
  </si>
  <si>
    <t>排水沟水槽不锈钢盖板</t>
  </si>
  <si>
    <t>W100mm-120mm</t>
  </si>
  <si>
    <t>内外壁热浸镀锌钢管</t>
  </si>
  <si>
    <t>DN100</t>
  </si>
  <si>
    <t>开螺牙链接</t>
  </si>
  <si>
    <t>DN65</t>
  </si>
  <si>
    <t>给水井盖</t>
  </si>
  <si>
    <t>管支撑</t>
  </si>
  <si>
    <t>角钢</t>
  </si>
  <si>
    <t>kg</t>
  </si>
  <si>
    <t>立式多泵</t>
  </si>
  <si>
    <t xml:space="preserve">CDL20-50 </t>
  </si>
  <si>
    <t>20M3/H 58M 5.5KW</t>
  </si>
  <si>
    <t>气压罐</t>
  </si>
  <si>
    <r>
      <t>碳钢囊式气压罐</t>
    </r>
    <r>
      <rPr>
        <sz val="11.5"/>
        <color theme="1"/>
        <rFont val="Times New Roman"/>
        <charset val="134"/>
      </rPr>
      <t>SQL100*1.0MPA</t>
    </r>
  </si>
  <si>
    <t>管路底座</t>
  </si>
  <si>
    <r>
      <t>304</t>
    </r>
    <r>
      <rPr>
        <sz val="11.5"/>
        <color theme="1"/>
        <rFont val="宋体"/>
        <charset val="134"/>
      </rPr>
      <t>不锈钢管路阀门碳钢底座</t>
    </r>
    <r>
      <rPr>
        <sz val="11.5"/>
        <color theme="1"/>
        <rFont val="Times New Roman"/>
        <charset val="134"/>
      </rPr>
      <t>DN50/80-2</t>
    </r>
    <r>
      <rPr>
        <sz val="11.5"/>
        <color theme="1"/>
        <rFont val="宋体"/>
        <charset val="134"/>
      </rPr>
      <t>进</t>
    </r>
    <r>
      <rPr>
        <sz val="11.5"/>
        <color theme="1"/>
        <rFont val="Times New Roman"/>
        <charset val="134"/>
      </rPr>
      <t xml:space="preserve"> </t>
    </r>
    <r>
      <rPr>
        <sz val="11.5"/>
        <color theme="1"/>
        <rFont val="宋体"/>
        <charset val="134"/>
      </rPr>
      <t>出水</t>
    </r>
    <r>
      <rPr>
        <sz val="11.5"/>
        <color theme="1"/>
        <rFont val="Times New Roman"/>
        <charset val="134"/>
      </rPr>
      <t>DN80</t>
    </r>
  </si>
  <si>
    <t>稳流罐</t>
  </si>
  <si>
    <r>
      <t>304</t>
    </r>
    <r>
      <rPr>
        <sz val="11.5"/>
        <color theme="1"/>
        <rFont val="宋体"/>
        <charset val="134"/>
      </rPr>
      <t>不锈钢</t>
    </r>
    <r>
      <rPr>
        <sz val="11.5"/>
        <color theme="1"/>
        <rFont val="Times New Roman"/>
        <charset val="134"/>
      </rPr>
      <t>600*1300</t>
    </r>
    <r>
      <rPr>
        <sz val="11.5"/>
        <color theme="1"/>
        <rFont val="宋体"/>
        <charset val="134"/>
      </rPr>
      <t>含真空抑制进水口</t>
    </r>
    <r>
      <rPr>
        <sz val="11.5"/>
        <color theme="1"/>
        <rFont val="Times New Roman"/>
        <charset val="134"/>
      </rPr>
      <t>DN80</t>
    </r>
  </si>
  <si>
    <t>控制柜</t>
  </si>
  <si>
    <t>一控二</t>
  </si>
  <si>
    <t>D63A</t>
  </si>
  <si>
    <t>D20A</t>
  </si>
  <si>
    <t xml:space="preserve">D10A </t>
  </si>
  <si>
    <t>C10A</t>
  </si>
  <si>
    <t>开关电源</t>
  </si>
  <si>
    <t>DC24V,100W</t>
  </si>
  <si>
    <t>中间继电器</t>
  </si>
  <si>
    <t>含底座</t>
  </si>
  <si>
    <t>DC24V</t>
  </si>
  <si>
    <r>
      <t xml:space="preserve">		</t>
    </r>
    <r>
      <rPr>
        <sz val="11.5"/>
        <color indexed="8"/>
        <rFont val="Times New Roman"/>
        <family val="1"/>
        <charset val="0"/>
      </rPr>
      <t xml:space="preserve"> 1A</t>
    </r>
  </si>
  <si>
    <r>
      <t xml:space="preserve">	</t>
    </r>
    <r>
      <rPr>
        <sz val="11.5"/>
        <rFont val="宋体"/>
        <charset val="134"/>
      </rPr>
      <t>辅材</t>
    </r>
  </si>
  <si>
    <t>变频器</t>
  </si>
  <si>
    <t>5.5kw</t>
  </si>
  <si>
    <t>人机界面触屏</t>
  </si>
  <si>
    <t>不锈钢防盗网</t>
  </si>
  <si>
    <t>门锁</t>
  </si>
  <si>
    <t>套</t>
  </si>
  <si>
    <t>智能电表</t>
  </si>
  <si>
    <t>走廊广告灯箱</t>
  </si>
  <si>
    <t>空调三厢布电源线BV4m²</t>
  </si>
  <si>
    <t>m</t>
  </si>
  <si>
    <r>
      <t>空调</t>
    </r>
    <r>
      <rPr>
        <sz val="11.5"/>
        <color theme="1"/>
        <rFont val="Times New Roman"/>
        <charset val="134"/>
      </rPr>
      <t>4</t>
    </r>
    <r>
      <rPr>
        <sz val="11.5"/>
        <color theme="1"/>
        <rFont val="宋体"/>
        <charset val="134"/>
      </rPr>
      <t>匹空开</t>
    </r>
  </si>
  <si>
    <t>车间广告宣传栏</t>
  </si>
  <si>
    <t>智能密码锁（带无线远程）</t>
  </si>
  <si>
    <t>把</t>
  </si>
  <si>
    <t>合计：</t>
  </si>
  <si>
    <t>总招标控制价：</t>
  </si>
  <si>
    <t>总报价：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</si>
</sst>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.5"/>
      <color theme="1"/>
      <name val="宋体"/>
      <charset val="134"/>
    </font>
    <font>
      <sz val="11.5"/>
      <color theme="1"/>
      <name val="Times New Roman"/>
      <charset val="134"/>
    </font>
    <font>
      <sz val="11.5"/>
      <color theme="1"/>
      <name val="Arial"/>
      <charset val="134"/>
    </font>
    <font>
      <sz val="11.5"/>
      <name val="Arial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.5"/>
      <color indexed="8"/>
      <name val="Times New Roman"/>
      <family val="1"/>
      <charset val="0"/>
    </font>
    <font>
      <sz val="11.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7"/>
  <sheetViews>
    <sheetView tabSelected="1" topLeftCell="A117" workbookViewId="0">
      <selection activeCell="J104" sqref="J104:J125"/>
    </sheetView>
  </sheetViews>
  <sheetFormatPr defaultColWidth="9" defaultRowHeight="13.5"/>
  <cols>
    <col min="1" max="1" width="4" style="1" customWidth="1"/>
    <col min="2" max="2" width="10.375" customWidth="1"/>
    <col min="3" max="3" width="7.375" style="1" customWidth="1"/>
    <col min="4" max="4" width="11.5" customWidth="1"/>
    <col min="5" max="5" width="7.125" customWidth="1"/>
    <col min="6" max="6" width="5.875" customWidth="1"/>
    <col min="7" max="7" width="4.625" customWidth="1"/>
    <col min="8" max="8" width="10.875" customWidth="1"/>
    <col min="9" max="9" width="15.5" customWidth="1"/>
    <col min="10" max="10" width="9.375" customWidth="1"/>
  </cols>
  <sheetData>
    <row r="1" ht="2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2.5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2.5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32" customHeight="1" spans="1:10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</row>
    <row r="5" ht="15" customHeight="1" spans="1:10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5" t="s">
        <v>11</v>
      </c>
      <c r="I5" s="4" t="s">
        <v>12</v>
      </c>
      <c r="J5" s="5" t="s">
        <v>13</v>
      </c>
    </row>
    <row r="6" ht="15" spans="1:10">
      <c r="A6" s="4"/>
      <c r="B6" s="4"/>
      <c r="C6" s="4"/>
      <c r="D6" s="4"/>
      <c r="E6" s="4"/>
      <c r="F6" s="4" t="s">
        <v>14</v>
      </c>
      <c r="G6" s="4"/>
      <c r="H6" s="6" t="s">
        <v>15</v>
      </c>
      <c r="I6" s="7" t="s">
        <v>15</v>
      </c>
      <c r="J6" s="6" t="s">
        <v>15</v>
      </c>
    </row>
    <row r="7" ht="45" spans="1:10">
      <c r="A7" s="7">
        <v>1</v>
      </c>
      <c r="B7" s="8" t="s">
        <v>16</v>
      </c>
      <c r="C7" s="7" t="s">
        <v>17</v>
      </c>
      <c r="D7" s="4" t="s">
        <v>18</v>
      </c>
      <c r="E7" s="4" t="s">
        <v>19</v>
      </c>
      <c r="F7" s="7">
        <v>1</v>
      </c>
      <c r="G7" s="4" t="s">
        <v>20</v>
      </c>
      <c r="H7" s="7">
        <v>965</v>
      </c>
      <c r="I7" s="7">
        <f>F7*H7</f>
        <v>965</v>
      </c>
      <c r="J7" s="6"/>
    </row>
    <row r="8" ht="15" spans="1:10">
      <c r="A8" s="7">
        <v>2</v>
      </c>
      <c r="B8" s="8" t="s">
        <v>21</v>
      </c>
      <c r="C8" s="7" t="s">
        <v>22</v>
      </c>
      <c r="D8" s="9" t="s">
        <v>23</v>
      </c>
      <c r="E8" s="7" t="s">
        <v>22</v>
      </c>
      <c r="F8" s="7">
        <v>1</v>
      </c>
      <c r="G8" s="4" t="s">
        <v>24</v>
      </c>
      <c r="H8" s="7">
        <v>895</v>
      </c>
      <c r="I8" s="7">
        <f t="shared" ref="I8:I39" si="0">F8*H8</f>
        <v>895</v>
      </c>
      <c r="J8" s="6"/>
    </row>
    <row r="9" ht="15" spans="1:10">
      <c r="A9" s="7">
        <v>3</v>
      </c>
      <c r="B9" s="8" t="s">
        <v>25</v>
      </c>
      <c r="C9" s="7" t="s">
        <v>26</v>
      </c>
      <c r="D9" s="9" t="s">
        <v>27</v>
      </c>
      <c r="E9" s="7" t="s">
        <v>22</v>
      </c>
      <c r="F9" s="7">
        <v>1</v>
      </c>
      <c r="G9" s="4" t="s">
        <v>20</v>
      </c>
      <c r="H9" s="7">
        <v>885</v>
      </c>
      <c r="I9" s="7">
        <f t="shared" si="0"/>
        <v>885</v>
      </c>
      <c r="J9" s="6"/>
    </row>
    <row r="10" ht="15" spans="1:10">
      <c r="A10" s="7">
        <v>4</v>
      </c>
      <c r="B10" s="8" t="s">
        <v>28</v>
      </c>
      <c r="C10" s="7" t="s">
        <v>22</v>
      </c>
      <c r="D10" s="9" t="s">
        <v>29</v>
      </c>
      <c r="E10" s="7" t="s">
        <v>22</v>
      </c>
      <c r="F10" s="7">
        <v>1</v>
      </c>
      <c r="G10" s="4" t="s">
        <v>20</v>
      </c>
      <c r="H10" s="7">
        <v>925</v>
      </c>
      <c r="I10" s="7">
        <f t="shared" si="0"/>
        <v>925</v>
      </c>
      <c r="J10" s="6"/>
    </row>
    <row r="11" ht="28.5" spans="1:10">
      <c r="A11" s="7">
        <v>5</v>
      </c>
      <c r="B11" s="8" t="s">
        <v>30</v>
      </c>
      <c r="C11" s="7" t="s">
        <v>31</v>
      </c>
      <c r="D11" s="9" t="s">
        <v>32</v>
      </c>
      <c r="E11" s="7" t="s">
        <v>22</v>
      </c>
      <c r="F11" s="7">
        <v>1</v>
      </c>
      <c r="G11" s="4" t="s">
        <v>20</v>
      </c>
      <c r="H11" s="7">
        <v>865</v>
      </c>
      <c r="I11" s="7">
        <f t="shared" si="0"/>
        <v>865</v>
      </c>
      <c r="J11" s="6"/>
    </row>
    <row r="12" ht="15" spans="1:10">
      <c r="A12" s="7">
        <v>6</v>
      </c>
      <c r="B12" s="8" t="s">
        <v>25</v>
      </c>
      <c r="C12" s="7" t="s">
        <v>33</v>
      </c>
      <c r="D12" s="9" t="s">
        <v>34</v>
      </c>
      <c r="E12" s="7" t="s">
        <v>22</v>
      </c>
      <c r="F12" s="7">
        <v>1</v>
      </c>
      <c r="G12" s="4" t="s">
        <v>20</v>
      </c>
      <c r="H12" s="7">
        <v>575</v>
      </c>
      <c r="I12" s="7">
        <f t="shared" si="0"/>
        <v>575</v>
      </c>
      <c r="J12" s="6"/>
    </row>
    <row r="13" ht="15" spans="1:10">
      <c r="A13" s="7">
        <v>7</v>
      </c>
      <c r="B13" s="8" t="s">
        <v>25</v>
      </c>
      <c r="C13" s="7" t="s">
        <v>33</v>
      </c>
      <c r="D13" s="9" t="s">
        <v>35</v>
      </c>
      <c r="E13" s="7" t="s">
        <v>22</v>
      </c>
      <c r="F13" s="7">
        <v>1</v>
      </c>
      <c r="G13" s="4" t="s">
        <v>20</v>
      </c>
      <c r="H13" s="7">
        <v>845</v>
      </c>
      <c r="I13" s="7">
        <f t="shared" si="0"/>
        <v>845</v>
      </c>
      <c r="J13" s="6"/>
    </row>
    <row r="14" ht="15" spans="1:10">
      <c r="A14" s="7">
        <v>8</v>
      </c>
      <c r="B14" s="8" t="s">
        <v>25</v>
      </c>
      <c r="C14" s="7" t="s">
        <v>33</v>
      </c>
      <c r="D14" s="9" t="s">
        <v>36</v>
      </c>
      <c r="E14" s="7" t="s">
        <v>22</v>
      </c>
      <c r="F14" s="7">
        <v>2</v>
      </c>
      <c r="G14" s="4" t="s">
        <v>20</v>
      </c>
      <c r="H14" s="7">
        <v>180</v>
      </c>
      <c r="I14" s="7">
        <f t="shared" si="0"/>
        <v>360</v>
      </c>
      <c r="J14" s="6"/>
    </row>
    <row r="15" ht="15" spans="1:10">
      <c r="A15" s="7">
        <v>9</v>
      </c>
      <c r="B15" s="8" t="s">
        <v>25</v>
      </c>
      <c r="C15" s="7" t="s">
        <v>33</v>
      </c>
      <c r="D15" s="9" t="s">
        <v>37</v>
      </c>
      <c r="E15" s="7" t="s">
        <v>22</v>
      </c>
      <c r="F15" s="7">
        <v>2</v>
      </c>
      <c r="G15" s="4" t="s">
        <v>20</v>
      </c>
      <c r="H15" s="7">
        <v>315</v>
      </c>
      <c r="I15" s="7">
        <f t="shared" si="0"/>
        <v>630</v>
      </c>
      <c r="J15" s="6"/>
    </row>
    <row r="16" ht="15" spans="1:10">
      <c r="A16" s="7">
        <v>10</v>
      </c>
      <c r="B16" s="8" t="s">
        <v>25</v>
      </c>
      <c r="C16" s="7" t="s">
        <v>33</v>
      </c>
      <c r="D16" s="9" t="s">
        <v>38</v>
      </c>
      <c r="E16" s="7" t="s">
        <v>22</v>
      </c>
      <c r="F16" s="7">
        <v>1</v>
      </c>
      <c r="G16" s="4" t="s">
        <v>20</v>
      </c>
      <c r="H16" s="7">
        <v>375</v>
      </c>
      <c r="I16" s="7">
        <f t="shared" si="0"/>
        <v>375</v>
      </c>
      <c r="J16" s="6"/>
    </row>
    <row r="17" ht="15" spans="1:10">
      <c r="A17" s="7">
        <v>11</v>
      </c>
      <c r="B17" s="8" t="s">
        <v>39</v>
      </c>
      <c r="C17" s="7" t="s">
        <v>33</v>
      </c>
      <c r="D17" s="9" t="s">
        <v>40</v>
      </c>
      <c r="E17" s="7" t="s">
        <v>22</v>
      </c>
      <c r="F17" s="7">
        <v>1</v>
      </c>
      <c r="G17" s="4" t="s">
        <v>20</v>
      </c>
      <c r="H17" s="7">
        <v>85</v>
      </c>
      <c r="I17" s="7">
        <f t="shared" si="0"/>
        <v>85</v>
      </c>
      <c r="J17" s="6"/>
    </row>
    <row r="18" ht="15" spans="1:10">
      <c r="A18" s="7">
        <v>12</v>
      </c>
      <c r="B18" s="8" t="s">
        <v>39</v>
      </c>
      <c r="C18" s="7" t="s">
        <v>33</v>
      </c>
      <c r="D18" s="9" t="s">
        <v>41</v>
      </c>
      <c r="E18" s="7" t="s">
        <v>22</v>
      </c>
      <c r="F18" s="7">
        <v>1</v>
      </c>
      <c r="G18" s="4" t="s">
        <v>20</v>
      </c>
      <c r="H18" s="7">
        <v>80</v>
      </c>
      <c r="I18" s="7">
        <f t="shared" si="0"/>
        <v>80</v>
      </c>
      <c r="J18" s="6"/>
    </row>
    <row r="19" ht="15" spans="1:10">
      <c r="A19" s="7">
        <v>13</v>
      </c>
      <c r="B19" s="8" t="s">
        <v>42</v>
      </c>
      <c r="C19" s="7" t="s">
        <v>22</v>
      </c>
      <c r="D19" s="9" t="s">
        <v>43</v>
      </c>
      <c r="E19" s="7" t="s">
        <v>22</v>
      </c>
      <c r="F19" s="7">
        <v>3</v>
      </c>
      <c r="G19" s="4" t="s">
        <v>20</v>
      </c>
      <c r="H19" s="7">
        <v>65</v>
      </c>
      <c r="I19" s="7">
        <f t="shared" si="0"/>
        <v>195</v>
      </c>
      <c r="J19" s="6"/>
    </row>
    <row r="20" ht="15" spans="1:10">
      <c r="A20" s="7">
        <v>14</v>
      </c>
      <c r="B20" s="8" t="s">
        <v>44</v>
      </c>
      <c r="C20" s="7" t="s">
        <v>22</v>
      </c>
      <c r="D20" s="9" t="s">
        <v>45</v>
      </c>
      <c r="E20" s="7" t="s">
        <v>22</v>
      </c>
      <c r="F20" s="7">
        <v>1</v>
      </c>
      <c r="G20" s="4" t="s">
        <v>20</v>
      </c>
      <c r="H20" s="7">
        <v>45</v>
      </c>
      <c r="I20" s="7">
        <f t="shared" si="0"/>
        <v>45</v>
      </c>
      <c r="J20" s="6"/>
    </row>
    <row r="21" ht="15" spans="1:10">
      <c r="A21" s="7">
        <v>15</v>
      </c>
      <c r="B21" s="8" t="s">
        <v>46</v>
      </c>
      <c r="C21" s="7" t="s">
        <v>22</v>
      </c>
      <c r="D21" s="4" t="s">
        <v>47</v>
      </c>
      <c r="E21" s="7" t="s">
        <v>22</v>
      </c>
      <c r="F21" s="7">
        <v>1</v>
      </c>
      <c r="G21" s="4" t="s">
        <v>48</v>
      </c>
      <c r="H21" s="7">
        <v>950</v>
      </c>
      <c r="I21" s="7">
        <f t="shared" si="0"/>
        <v>950</v>
      </c>
      <c r="J21" s="6"/>
    </row>
    <row r="22" ht="15" spans="1:10">
      <c r="A22" s="7">
        <v>16</v>
      </c>
      <c r="B22" s="8" t="s">
        <v>49</v>
      </c>
      <c r="C22" s="7" t="s">
        <v>22</v>
      </c>
      <c r="D22" s="4" t="s">
        <v>50</v>
      </c>
      <c r="E22" s="7" t="s">
        <v>22</v>
      </c>
      <c r="F22" s="7">
        <v>1</v>
      </c>
      <c r="G22" s="4" t="s">
        <v>51</v>
      </c>
      <c r="H22" s="7">
        <v>960</v>
      </c>
      <c r="I22" s="7">
        <f t="shared" si="0"/>
        <v>960</v>
      </c>
      <c r="J22" s="6"/>
    </row>
    <row r="23" ht="45" spans="1:10">
      <c r="A23" s="7">
        <v>17</v>
      </c>
      <c r="B23" s="8" t="s">
        <v>16</v>
      </c>
      <c r="C23" s="7" t="s">
        <v>17</v>
      </c>
      <c r="D23" s="4" t="s">
        <v>18</v>
      </c>
      <c r="E23" s="4" t="s">
        <v>19</v>
      </c>
      <c r="F23" s="7">
        <v>1</v>
      </c>
      <c r="G23" s="4" t="s">
        <v>20</v>
      </c>
      <c r="H23" s="7">
        <v>965</v>
      </c>
      <c r="I23" s="7">
        <f t="shared" si="0"/>
        <v>965</v>
      </c>
      <c r="J23" s="6"/>
    </row>
    <row r="24" ht="15" spans="1:10">
      <c r="A24" s="7">
        <v>18</v>
      </c>
      <c r="B24" s="8" t="s">
        <v>21</v>
      </c>
      <c r="C24" s="7" t="s">
        <v>22</v>
      </c>
      <c r="D24" s="9" t="s">
        <v>23</v>
      </c>
      <c r="E24" s="7" t="s">
        <v>22</v>
      </c>
      <c r="F24" s="7">
        <v>1</v>
      </c>
      <c r="G24" s="4" t="s">
        <v>24</v>
      </c>
      <c r="H24" s="7">
        <v>895</v>
      </c>
      <c r="I24" s="7">
        <f t="shared" si="0"/>
        <v>895</v>
      </c>
      <c r="J24" s="6"/>
    </row>
    <row r="25" ht="15" spans="1:10">
      <c r="A25" s="7">
        <v>19</v>
      </c>
      <c r="B25" s="8" t="s">
        <v>25</v>
      </c>
      <c r="C25" s="7" t="s">
        <v>26</v>
      </c>
      <c r="D25" s="9" t="s">
        <v>52</v>
      </c>
      <c r="E25" s="7" t="s">
        <v>22</v>
      </c>
      <c r="F25" s="7">
        <v>1</v>
      </c>
      <c r="G25" s="4" t="s">
        <v>20</v>
      </c>
      <c r="H25" s="7">
        <v>680</v>
      </c>
      <c r="I25" s="7">
        <f t="shared" si="0"/>
        <v>680</v>
      </c>
      <c r="J25" s="6"/>
    </row>
    <row r="26" ht="15" spans="1:10">
      <c r="A26" s="7">
        <v>20</v>
      </c>
      <c r="B26" s="8" t="s">
        <v>28</v>
      </c>
      <c r="C26" s="7" t="s">
        <v>22</v>
      </c>
      <c r="D26" s="9" t="s">
        <v>53</v>
      </c>
      <c r="E26" s="7" t="s">
        <v>22</v>
      </c>
      <c r="F26" s="7">
        <v>1</v>
      </c>
      <c r="G26" s="4" t="s">
        <v>20</v>
      </c>
      <c r="H26" s="7">
        <v>845</v>
      </c>
      <c r="I26" s="7">
        <f t="shared" si="0"/>
        <v>845</v>
      </c>
      <c r="J26" s="6"/>
    </row>
    <row r="27" ht="28.5" spans="1:10">
      <c r="A27" s="7">
        <v>21</v>
      </c>
      <c r="B27" s="8" t="s">
        <v>30</v>
      </c>
      <c r="C27" s="7" t="s">
        <v>54</v>
      </c>
      <c r="D27" s="9" t="s">
        <v>55</v>
      </c>
      <c r="E27" s="7" t="s">
        <v>22</v>
      </c>
      <c r="F27" s="7">
        <v>1</v>
      </c>
      <c r="G27" s="4" t="s">
        <v>20</v>
      </c>
      <c r="H27" s="7">
        <v>865</v>
      </c>
      <c r="I27" s="7">
        <f t="shared" si="0"/>
        <v>865</v>
      </c>
      <c r="J27" s="6"/>
    </row>
    <row r="28" ht="15" spans="1:10">
      <c r="A28" s="7">
        <v>22</v>
      </c>
      <c r="B28" s="8" t="s">
        <v>25</v>
      </c>
      <c r="C28" s="7" t="s">
        <v>33</v>
      </c>
      <c r="D28" s="9" t="s">
        <v>56</v>
      </c>
      <c r="E28" s="7" t="s">
        <v>22</v>
      </c>
      <c r="F28" s="7">
        <v>2</v>
      </c>
      <c r="G28" s="4" t="s">
        <v>20</v>
      </c>
      <c r="H28" s="7">
        <v>355</v>
      </c>
      <c r="I28" s="7">
        <f t="shared" si="0"/>
        <v>710</v>
      </c>
      <c r="J28" s="6"/>
    </row>
    <row r="29" ht="15" spans="1:10">
      <c r="A29" s="7">
        <v>23</v>
      </c>
      <c r="B29" s="8" t="s">
        <v>25</v>
      </c>
      <c r="C29" s="7" t="s">
        <v>26</v>
      </c>
      <c r="D29" s="9" t="s">
        <v>57</v>
      </c>
      <c r="E29" s="7" t="s">
        <v>22</v>
      </c>
      <c r="F29" s="7">
        <v>2</v>
      </c>
      <c r="G29" s="4" t="s">
        <v>20</v>
      </c>
      <c r="H29" s="7">
        <v>330</v>
      </c>
      <c r="I29" s="7">
        <f t="shared" si="0"/>
        <v>660</v>
      </c>
      <c r="J29" s="6"/>
    </row>
    <row r="30" ht="15" spans="1:10">
      <c r="A30" s="7">
        <v>24</v>
      </c>
      <c r="B30" s="8" t="s">
        <v>39</v>
      </c>
      <c r="C30" s="7" t="s">
        <v>26</v>
      </c>
      <c r="D30" s="9" t="s">
        <v>58</v>
      </c>
      <c r="E30" s="7" t="s">
        <v>22</v>
      </c>
      <c r="F30" s="7">
        <v>2</v>
      </c>
      <c r="G30" s="4" t="s">
        <v>20</v>
      </c>
      <c r="H30" s="7">
        <v>133</v>
      </c>
      <c r="I30" s="7">
        <f t="shared" si="0"/>
        <v>266</v>
      </c>
      <c r="J30" s="6"/>
    </row>
    <row r="31" ht="15" spans="1:10">
      <c r="A31" s="7">
        <v>25</v>
      </c>
      <c r="B31" s="8" t="s">
        <v>39</v>
      </c>
      <c r="C31" s="7" t="s">
        <v>26</v>
      </c>
      <c r="D31" s="9" t="s">
        <v>59</v>
      </c>
      <c r="E31" s="7" t="s">
        <v>22</v>
      </c>
      <c r="F31" s="7">
        <v>2</v>
      </c>
      <c r="G31" s="4" t="s">
        <v>20</v>
      </c>
      <c r="H31" s="7">
        <v>107</v>
      </c>
      <c r="I31" s="7">
        <f t="shared" si="0"/>
        <v>214</v>
      </c>
      <c r="J31" s="6"/>
    </row>
    <row r="32" ht="15" spans="1:10">
      <c r="A32" s="7">
        <v>26</v>
      </c>
      <c r="B32" s="8" t="s">
        <v>39</v>
      </c>
      <c r="C32" s="7" t="s">
        <v>26</v>
      </c>
      <c r="D32" s="9" t="s">
        <v>60</v>
      </c>
      <c r="E32" s="7" t="s">
        <v>22</v>
      </c>
      <c r="F32" s="7">
        <v>1</v>
      </c>
      <c r="G32" s="4" t="s">
        <v>20</v>
      </c>
      <c r="H32" s="7">
        <v>85</v>
      </c>
      <c r="I32" s="7">
        <f t="shared" si="0"/>
        <v>85</v>
      </c>
      <c r="J32" s="6"/>
    </row>
    <row r="33" ht="15" spans="1:10">
      <c r="A33" s="7">
        <v>27</v>
      </c>
      <c r="B33" s="8" t="s">
        <v>39</v>
      </c>
      <c r="C33" s="7" t="s">
        <v>26</v>
      </c>
      <c r="D33" s="9" t="s">
        <v>61</v>
      </c>
      <c r="E33" s="7" t="s">
        <v>22</v>
      </c>
      <c r="F33" s="7">
        <v>1</v>
      </c>
      <c r="G33" s="4" t="s">
        <v>20</v>
      </c>
      <c r="H33" s="7">
        <v>80</v>
      </c>
      <c r="I33" s="7">
        <f t="shared" si="0"/>
        <v>80</v>
      </c>
      <c r="J33" s="6"/>
    </row>
    <row r="34" ht="15" spans="1:10">
      <c r="A34" s="7">
        <v>28</v>
      </c>
      <c r="B34" s="8" t="s">
        <v>39</v>
      </c>
      <c r="C34" s="7" t="s">
        <v>62</v>
      </c>
      <c r="D34" s="7" t="s">
        <v>63</v>
      </c>
      <c r="E34" s="7" t="s">
        <v>22</v>
      </c>
      <c r="F34" s="7">
        <v>2</v>
      </c>
      <c r="G34" s="4" t="s">
        <v>20</v>
      </c>
      <c r="H34" s="7">
        <v>65</v>
      </c>
      <c r="I34" s="7">
        <f t="shared" si="0"/>
        <v>130</v>
      </c>
      <c r="J34" s="6"/>
    </row>
    <row r="35" ht="15" spans="1:10">
      <c r="A35" s="7">
        <v>29</v>
      </c>
      <c r="B35" s="8" t="s">
        <v>42</v>
      </c>
      <c r="C35" s="7" t="s">
        <v>22</v>
      </c>
      <c r="D35" s="9" t="s">
        <v>43</v>
      </c>
      <c r="E35" s="7" t="s">
        <v>22</v>
      </c>
      <c r="F35" s="7">
        <v>3</v>
      </c>
      <c r="G35" s="4" t="s">
        <v>20</v>
      </c>
      <c r="H35" s="7">
        <v>65</v>
      </c>
      <c r="I35" s="7">
        <f t="shared" si="0"/>
        <v>195</v>
      </c>
      <c r="J35" s="6"/>
    </row>
    <row r="36" ht="15" spans="1:10">
      <c r="A36" s="7">
        <v>30</v>
      </c>
      <c r="B36" s="8" t="s">
        <v>44</v>
      </c>
      <c r="C36" s="7" t="s">
        <v>22</v>
      </c>
      <c r="D36" s="9" t="s">
        <v>45</v>
      </c>
      <c r="E36" s="7" t="s">
        <v>22</v>
      </c>
      <c r="F36" s="7">
        <v>1</v>
      </c>
      <c r="G36" s="4" t="s">
        <v>20</v>
      </c>
      <c r="H36" s="7">
        <v>45</v>
      </c>
      <c r="I36" s="7">
        <f t="shared" si="0"/>
        <v>45</v>
      </c>
      <c r="J36" s="6"/>
    </row>
    <row r="37" ht="15" spans="1:10">
      <c r="A37" s="7">
        <v>31</v>
      </c>
      <c r="B37" s="10" t="s">
        <v>46</v>
      </c>
      <c r="C37" s="7" t="s">
        <v>22</v>
      </c>
      <c r="D37" s="4" t="s">
        <v>64</v>
      </c>
      <c r="E37" s="7" t="s">
        <v>22</v>
      </c>
      <c r="F37" s="7">
        <v>1</v>
      </c>
      <c r="G37" s="4" t="s">
        <v>48</v>
      </c>
      <c r="H37" s="7">
        <v>920</v>
      </c>
      <c r="I37" s="7">
        <f t="shared" si="0"/>
        <v>920</v>
      </c>
      <c r="J37" s="6"/>
    </row>
    <row r="38" ht="15" spans="1:10">
      <c r="A38" s="7">
        <v>32</v>
      </c>
      <c r="B38" s="8" t="s">
        <v>65</v>
      </c>
      <c r="C38" s="7" t="s">
        <v>22</v>
      </c>
      <c r="D38" s="9" t="s">
        <v>66</v>
      </c>
      <c r="E38" s="7" t="s">
        <v>22</v>
      </c>
      <c r="F38" s="7">
        <v>1</v>
      </c>
      <c r="G38" s="4" t="s">
        <v>51</v>
      </c>
      <c r="H38" s="7">
        <v>960</v>
      </c>
      <c r="I38" s="7">
        <f t="shared" si="0"/>
        <v>960</v>
      </c>
      <c r="J38" s="6"/>
    </row>
    <row r="39" ht="45" spans="1:10">
      <c r="A39" s="7">
        <v>33</v>
      </c>
      <c r="B39" s="8" t="s">
        <v>67</v>
      </c>
      <c r="C39" s="7" t="s">
        <v>68</v>
      </c>
      <c r="D39" s="7" t="s">
        <v>69</v>
      </c>
      <c r="E39" s="7" t="s">
        <v>22</v>
      </c>
      <c r="F39" s="7">
        <v>1</v>
      </c>
      <c r="G39" s="4" t="s">
        <v>20</v>
      </c>
      <c r="H39" s="7">
        <v>480</v>
      </c>
      <c r="I39" s="7">
        <f t="shared" si="0"/>
        <v>480</v>
      </c>
      <c r="J39" s="6"/>
    </row>
    <row r="40" ht="15" spans="1:10">
      <c r="A40" s="7">
        <v>34</v>
      </c>
      <c r="B40" s="8" t="s">
        <v>25</v>
      </c>
      <c r="C40" s="7" t="s">
        <v>26</v>
      </c>
      <c r="D40" s="9" t="s">
        <v>56</v>
      </c>
      <c r="E40" s="7" t="s">
        <v>22</v>
      </c>
      <c r="F40" s="7">
        <v>1</v>
      </c>
      <c r="G40" s="4" t="s">
        <v>20</v>
      </c>
      <c r="H40" s="7">
        <v>355</v>
      </c>
      <c r="I40" s="7">
        <f t="shared" ref="I40:I71" si="1">F40*H40</f>
        <v>355</v>
      </c>
      <c r="J40" s="6"/>
    </row>
    <row r="41" ht="15" spans="1:10">
      <c r="A41" s="7">
        <v>35</v>
      </c>
      <c r="B41" s="8" t="s">
        <v>25</v>
      </c>
      <c r="C41" s="7" t="s">
        <v>26</v>
      </c>
      <c r="D41" s="9" t="s">
        <v>70</v>
      </c>
      <c r="E41" s="7" t="s">
        <v>22</v>
      </c>
      <c r="F41" s="7">
        <v>1</v>
      </c>
      <c r="G41" s="4" t="s">
        <v>20</v>
      </c>
      <c r="H41" s="7">
        <v>242</v>
      </c>
      <c r="I41" s="7">
        <f t="shared" si="1"/>
        <v>242</v>
      </c>
      <c r="J41" s="6"/>
    </row>
    <row r="42" ht="15" spans="1:10">
      <c r="A42" s="7">
        <v>36</v>
      </c>
      <c r="B42" s="8" t="s">
        <v>25</v>
      </c>
      <c r="C42" s="7" t="s">
        <v>26</v>
      </c>
      <c r="D42" s="9" t="s">
        <v>71</v>
      </c>
      <c r="E42" s="7" t="s">
        <v>22</v>
      </c>
      <c r="F42" s="7">
        <v>2</v>
      </c>
      <c r="G42" s="4" t="s">
        <v>20</v>
      </c>
      <c r="H42" s="7">
        <v>195</v>
      </c>
      <c r="I42" s="7">
        <f t="shared" si="1"/>
        <v>390</v>
      </c>
      <c r="J42" s="6"/>
    </row>
    <row r="43" ht="15" spans="1:10">
      <c r="A43" s="7">
        <v>37</v>
      </c>
      <c r="B43" s="8" t="s">
        <v>25</v>
      </c>
      <c r="C43" s="7" t="s">
        <v>26</v>
      </c>
      <c r="D43" s="9" t="s">
        <v>72</v>
      </c>
      <c r="E43" s="7" t="s">
        <v>22</v>
      </c>
      <c r="F43" s="7">
        <v>1</v>
      </c>
      <c r="G43" s="4" t="s">
        <v>20</v>
      </c>
      <c r="H43" s="7">
        <v>165</v>
      </c>
      <c r="I43" s="7">
        <f t="shared" si="1"/>
        <v>165</v>
      </c>
      <c r="J43" s="6"/>
    </row>
    <row r="44" ht="15" spans="1:10">
      <c r="A44" s="7">
        <v>38</v>
      </c>
      <c r="B44" s="8" t="s">
        <v>65</v>
      </c>
      <c r="C44" s="7" t="s">
        <v>22</v>
      </c>
      <c r="D44" s="9" t="s">
        <v>66</v>
      </c>
      <c r="E44" s="7" t="s">
        <v>22</v>
      </c>
      <c r="F44" s="7">
        <v>1</v>
      </c>
      <c r="G44" s="4" t="s">
        <v>51</v>
      </c>
      <c r="H44" s="7">
        <v>350</v>
      </c>
      <c r="I44" s="7">
        <f t="shared" si="1"/>
        <v>350</v>
      </c>
      <c r="J44" s="6"/>
    </row>
    <row r="45" ht="45" spans="1:10">
      <c r="A45" s="7">
        <v>39</v>
      </c>
      <c r="B45" s="8" t="s">
        <v>67</v>
      </c>
      <c r="C45" s="7" t="s">
        <v>68</v>
      </c>
      <c r="D45" s="7" t="s">
        <v>73</v>
      </c>
      <c r="E45" s="7" t="s">
        <v>22</v>
      </c>
      <c r="F45" s="7">
        <v>1</v>
      </c>
      <c r="G45" s="4" t="s">
        <v>20</v>
      </c>
      <c r="H45" s="7">
        <v>480</v>
      </c>
      <c r="I45" s="7">
        <f t="shared" si="1"/>
        <v>480</v>
      </c>
      <c r="J45" s="6"/>
    </row>
    <row r="46" ht="15" spans="1:10">
      <c r="A46" s="7">
        <v>40</v>
      </c>
      <c r="B46" s="8" t="s">
        <v>25</v>
      </c>
      <c r="C46" s="7" t="s">
        <v>26</v>
      </c>
      <c r="D46" s="9" t="s">
        <v>74</v>
      </c>
      <c r="E46" s="7" t="s">
        <v>22</v>
      </c>
      <c r="F46" s="7">
        <v>1</v>
      </c>
      <c r="G46" s="4" t="s">
        <v>20</v>
      </c>
      <c r="H46" s="7">
        <v>330</v>
      </c>
      <c r="I46" s="7">
        <f t="shared" si="1"/>
        <v>330</v>
      </c>
      <c r="J46" s="6"/>
    </row>
    <row r="47" ht="15" spans="1:10">
      <c r="A47" s="7">
        <v>41</v>
      </c>
      <c r="B47" s="8" t="s">
        <v>39</v>
      </c>
      <c r="C47" s="7" t="s">
        <v>26</v>
      </c>
      <c r="D47" s="9" t="s">
        <v>75</v>
      </c>
      <c r="E47" s="7" t="s">
        <v>22</v>
      </c>
      <c r="F47" s="7">
        <v>3</v>
      </c>
      <c r="G47" s="4" t="s">
        <v>20</v>
      </c>
      <c r="H47" s="7">
        <v>133</v>
      </c>
      <c r="I47" s="7">
        <f t="shared" si="1"/>
        <v>399</v>
      </c>
      <c r="J47" s="6"/>
    </row>
    <row r="48" ht="15" spans="1:10">
      <c r="A48" s="7">
        <v>42</v>
      </c>
      <c r="B48" s="8" t="s">
        <v>39</v>
      </c>
      <c r="C48" s="7" t="s">
        <v>76</v>
      </c>
      <c r="D48" s="9" t="s">
        <v>77</v>
      </c>
      <c r="E48" s="7" t="s">
        <v>22</v>
      </c>
      <c r="F48" s="7">
        <v>2</v>
      </c>
      <c r="G48" s="4" t="s">
        <v>20</v>
      </c>
      <c r="H48" s="7">
        <v>65</v>
      </c>
      <c r="I48" s="7">
        <f t="shared" si="1"/>
        <v>130</v>
      </c>
      <c r="J48" s="6"/>
    </row>
    <row r="49" ht="15" spans="1:10">
      <c r="A49" s="7">
        <v>43</v>
      </c>
      <c r="B49" s="8" t="s">
        <v>65</v>
      </c>
      <c r="C49" s="7" t="s">
        <v>22</v>
      </c>
      <c r="D49" s="9" t="s">
        <v>66</v>
      </c>
      <c r="E49" s="7" t="s">
        <v>22</v>
      </c>
      <c r="F49" s="7">
        <v>1</v>
      </c>
      <c r="G49" s="4" t="s">
        <v>51</v>
      </c>
      <c r="H49" s="7">
        <v>350</v>
      </c>
      <c r="I49" s="7">
        <f t="shared" si="1"/>
        <v>350</v>
      </c>
      <c r="J49" s="6"/>
    </row>
    <row r="50" ht="45" spans="1:10">
      <c r="A50" s="7">
        <v>44</v>
      </c>
      <c r="B50" s="8" t="s">
        <v>78</v>
      </c>
      <c r="C50" s="7" t="s">
        <v>79</v>
      </c>
      <c r="D50" s="7" t="s">
        <v>80</v>
      </c>
      <c r="E50" s="4" t="s">
        <v>81</v>
      </c>
      <c r="F50" s="7">
        <v>100</v>
      </c>
      <c r="G50" s="4" t="s">
        <v>82</v>
      </c>
      <c r="H50" s="7">
        <v>975</v>
      </c>
      <c r="I50" s="7">
        <f t="shared" si="1"/>
        <v>97500</v>
      </c>
      <c r="J50" s="6"/>
    </row>
    <row r="51" ht="45" spans="1:10">
      <c r="A51" s="7">
        <v>45</v>
      </c>
      <c r="B51" s="8" t="s">
        <v>83</v>
      </c>
      <c r="C51" s="7" t="s">
        <v>79</v>
      </c>
      <c r="D51" s="7" t="s">
        <v>84</v>
      </c>
      <c r="E51" s="4" t="s">
        <v>81</v>
      </c>
      <c r="F51" s="7">
        <v>42</v>
      </c>
      <c r="G51" s="4" t="s">
        <v>82</v>
      </c>
      <c r="H51" s="7">
        <v>193</v>
      </c>
      <c r="I51" s="7">
        <f t="shared" si="1"/>
        <v>8106</v>
      </c>
      <c r="J51" s="6"/>
    </row>
    <row r="52" ht="15" spans="1:10">
      <c r="A52" s="7">
        <v>46</v>
      </c>
      <c r="B52" s="8" t="s">
        <v>85</v>
      </c>
      <c r="C52" s="7" t="s">
        <v>86</v>
      </c>
      <c r="D52" s="7" t="s">
        <v>87</v>
      </c>
      <c r="E52" s="4" t="s">
        <v>88</v>
      </c>
      <c r="F52" s="7">
        <v>88</v>
      </c>
      <c r="G52" s="4" t="s">
        <v>82</v>
      </c>
      <c r="H52" s="7">
        <v>213</v>
      </c>
      <c r="I52" s="7">
        <f t="shared" si="1"/>
        <v>18744</v>
      </c>
      <c r="J52" s="6"/>
    </row>
    <row r="53" ht="15" spans="1:10">
      <c r="A53" s="7">
        <v>47</v>
      </c>
      <c r="B53" s="8" t="s">
        <v>89</v>
      </c>
      <c r="C53" s="7" t="s">
        <v>86</v>
      </c>
      <c r="D53" s="7" t="s">
        <v>90</v>
      </c>
      <c r="E53" s="4" t="s">
        <v>88</v>
      </c>
      <c r="F53" s="7">
        <v>153</v>
      </c>
      <c r="G53" s="4" t="s">
        <v>82</v>
      </c>
      <c r="H53" s="7">
        <v>126</v>
      </c>
      <c r="I53" s="7">
        <f t="shared" si="1"/>
        <v>19278</v>
      </c>
      <c r="J53" s="6"/>
    </row>
    <row r="54" ht="15" spans="1:10">
      <c r="A54" s="7">
        <v>48</v>
      </c>
      <c r="B54" s="8" t="s">
        <v>91</v>
      </c>
      <c r="C54" s="7" t="s">
        <v>86</v>
      </c>
      <c r="D54" s="7" t="s">
        <v>92</v>
      </c>
      <c r="E54" s="4" t="s">
        <v>88</v>
      </c>
      <c r="F54" s="7">
        <v>82</v>
      </c>
      <c r="G54" s="4" t="s">
        <v>82</v>
      </c>
      <c r="H54" s="7">
        <v>103</v>
      </c>
      <c r="I54" s="7">
        <f t="shared" si="1"/>
        <v>8446</v>
      </c>
      <c r="J54" s="6"/>
    </row>
    <row r="55" ht="15" spans="1:10">
      <c r="A55" s="7">
        <v>49</v>
      </c>
      <c r="B55" s="8" t="s">
        <v>93</v>
      </c>
      <c r="C55" s="7" t="s">
        <v>94</v>
      </c>
      <c r="D55" s="7" t="s">
        <v>22</v>
      </c>
      <c r="E55" s="7" t="s">
        <v>22</v>
      </c>
      <c r="F55" s="7">
        <v>378</v>
      </c>
      <c r="G55" s="4" t="s">
        <v>82</v>
      </c>
      <c r="H55" s="7">
        <v>17.1</v>
      </c>
      <c r="I55" s="7">
        <f t="shared" si="1"/>
        <v>6463.8</v>
      </c>
      <c r="J55" s="6"/>
    </row>
    <row r="56" ht="15" spans="1:10">
      <c r="A56" s="7">
        <v>50</v>
      </c>
      <c r="B56" s="8" t="s">
        <v>93</v>
      </c>
      <c r="C56" s="7" t="s">
        <v>95</v>
      </c>
      <c r="D56" s="7" t="s">
        <v>22</v>
      </c>
      <c r="E56" s="7" t="s">
        <v>22</v>
      </c>
      <c r="F56" s="7">
        <v>289</v>
      </c>
      <c r="G56" s="4" t="s">
        <v>82</v>
      </c>
      <c r="H56" s="7">
        <v>15.1</v>
      </c>
      <c r="I56" s="7">
        <f t="shared" si="1"/>
        <v>4363.9</v>
      </c>
      <c r="J56" s="6"/>
    </row>
    <row r="57" ht="15" spans="1:10">
      <c r="A57" s="7">
        <v>51</v>
      </c>
      <c r="B57" s="8" t="s">
        <v>96</v>
      </c>
      <c r="C57" s="7" t="s">
        <v>97</v>
      </c>
      <c r="D57" s="7" t="s">
        <v>98</v>
      </c>
      <c r="E57" s="4" t="s">
        <v>88</v>
      </c>
      <c r="F57" s="7">
        <v>263</v>
      </c>
      <c r="G57" s="4" t="s">
        <v>82</v>
      </c>
      <c r="H57" s="7">
        <v>19.6</v>
      </c>
      <c r="I57" s="7">
        <f t="shared" si="1"/>
        <v>5154.8</v>
      </c>
      <c r="J57" s="6"/>
    </row>
    <row r="58" ht="15" spans="1:10">
      <c r="A58" s="7">
        <v>52</v>
      </c>
      <c r="B58" s="8" t="s">
        <v>96</v>
      </c>
      <c r="C58" s="7" t="s">
        <v>97</v>
      </c>
      <c r="D58" s="7" t="s">
        <v>99</v>
      </c>
      <c r="E58" s="4" t="s">
        <v>88</v>
      </c>
      <c r="F58" s="7">
        <v>626</v>
      </c>
      <c r="G58" s="4" t="s">
        <v>82</v>
      </c>
      <c r="H58" s="7">
        <v>9.2</v>
      </c>
      <c r="I58" s="7">
        <f t="shared" si="1"/>
        <v>5759.2</v>
      </c>
      <c r="J58" s="6"/>
    </row>
    <row r="59" ht="15" spans="1:10">
      <c r="A59" s="7">
        <v>53</v>
      </c>
      <c r="B59" s="8" t="s">
        <v>96</v>
      </c>
      <c r="C59" s="7" t="s">
        <v>97</v>
      </c>
      <c r="D59" s="7" t="s">
        <v>100</v>
      </c>
      <c r="E59" s="4" t="s">
        <v>88</v>
      </c>
      <c r="F59" s="7">
        <v>952</v>
      </c>
      <c r="G59" s="4" t="s">
        <v>82</v>
      </c>
      <c r="H59" s="7">
        <v>7</v>
      </c>
      <c r="I59" s="7">
        <f t="shared" si="1"/>
        <v>6664</v>
      </c>
      <c r="J59" s="6"/>
    </row>
    <row r="60" ht="15" spans="1:10">
      <c r="A60" s="7">
        <v>54</v>
      </c>
      <c r="B60" s="8" t="s">
        <v>96</v>
      </c>
      <c r="C60" s="7" t="s">
        <v>97</v>
      </c>
      <c r="D60" s="7" t="s">
        <v>101</v>
      </c>
      <c r="E60" s="4" t="s">
        <v>88</v>
      </c>
      <c r="F60" s="7">
        <v>955</v>
      </c>
      <c r="G60" s="4" t="s">
        <v>82</v>
      </c>
      <c r="H60" s="7">
        <v>4.8</v>
      </c>
      <c r="I60" s="7">
        <f t="shared" si="1"/>
        <v>4584</v>
      </c>
      <c r="J60" s="6"/>
    </row>
    <row r="61" ht="15" spans="1:10">
      <c r="A61" s="7">
        <v>55</v>
      </c>
      <c r="B61" s="8" t="s">
        <v>102</v>
      </c>
      <c r="C61" s="7" t="s">
        <v>103</v>
      </c>
      <c r="D61" s="7" t="s">
        <v>104</v>
      </c>
      <c r="E61" s="7" t="s">
        <v>22</v>
      </c>
      <c r="F61" s="7">
        <v>85</v>
      </c>
      <c r="G61" s="4" t="s">
        <v>20</v>
      </c>
      <c r="H61" s="7">
        <v>7.8</v>
      </c>
      <c r="I61" s="7">
        <f t="shared" si="1"/>
        <v>663</v>
      </c>
      <c r="J61" s="6"/>
    </row>
    <row r="62" ht="27" spans="1:10">
      <c r="A62" s="7">
        <v>56</v>
      </c>
      <c r="B62" s="8" t="s">
        <v>105</v>
      </c>
      <c r="C62" s="7" t="s">
        <v>22</v>
      </c>
      <c r="D62" s="7" t="s">
        <v>106</v>
      </c>
      <c r="E62" s="7" t="s">
        <v>22</v>
      </c>
      <c r="F62" s="7">
        <v>125</v>
      </c>
      <c r="G62" s="4" t="s">
        <v>82</v>
      </c>
      <c r="H62" s="7">
        <v>69</v>
      </c>
      <c r="I62" s="7">
        <f t="shared" si="1"/>
        <v>8625</v>
      </c>
      <c r="J62" s="6"/>
    </row>
    <row r="63" ht="27" spans="1:10">
      <c r="A63" s="7">
        <v>57</v>
      </c>
      <c r="B63" s="8" t="s">
        <v>105</v>
      </c>
      <c r="C63" s="7" t="s">
        <v>22</v>
      </c>
      <c r="D63" s="7" t="s">
        <v>107</v>
      </c>
      <c r="E63" s="7" t="s">
        <v>22</v>
      </c>
      <c r="F63" s="7">
        <v>36</v>
      </c>
      <c r="G63" s="4" t="s">
        <v>82</v>
      </c>
      <c r="H63" s="7">
        <v>126</v>
      </c>
      <c r="I63" s="7">
        <f t="shared" si="1"/>
        <v>4536</v>
      </c>
      <c r="J63" s="6"/>
    </row>
    <row r="64" ht="15" spans="1:10">
      <c r="A64" s="7">
        <v>58</v>
      </c>
      <c r="B64" s="8" t="s">
        <v>108</v>
      </c>
      <c r="C64" s="7" t="s">
        <v>22</v>
      </c>
      <c r="D64" s="7" t="s">
        <v>109</v>
      </c>
      <c r="E64" s="7" t="s">
        <v>22</v>
      </c>
      <c r="F64" s="7">
        <v>200</v>
      </c>
      <c r="G64" s="4" t="s">
        <v>20</v>
      </c>
      <c r="H64" s="7">
        <v>12</v>
      </c>
      <c r="I64" s="7">
        <f t="shared" si="1"/>
        <v>2400</v>
      </c>
      <c r="J64" s="6"/>
    </row>
    <row r="65" ht="15" spans="1:10">
      <c r="A65" s="7">
        <v>59</v>
      </c>
      <c r="B65" s="8" t="s">
        <v>102</v>
      </c>
      <c r="C65" s="7" t="s">
        <v>22</v>
      </c>
      <c r="D65" s="7" t="s">
        <v>110</v>
      </c>
      <c r="E65" s="7" t="s">
        <v>22</v>
      </c>
      <c r="F65" s="7">
        <v>90</v>
      </c>
      <c r="G65" s="4" t="s">
        <v>20</v>
      </c>
      <c r="H65" s="7">
        <v>2.8</v>
      </c>
      <c r="I65" s="7">
        <f t="shared" si="1"/>
        <v>252</v>
      </c>
      <c r="J65" s="6"/>
    </row>
    <row r="66" ht="28.5" spans="1:10">
      <c r="A66" s="7">
        <v>60</v>
      </c>
      <c r="B66" s="8" t="s">
        <v>111</v>
      </c>
      <c r="C66" s="7" t="s">
        <v>112</v>
      </c>
      <c r="D66" s="7" t="s">
        <v>113</v>
      </c>
      <c r="E66" s="7" t="s">
        <v>22</v>
      </c>
      <c r="F66" s="7">
        <v>345</v>
      </c>
      <c r="G66" s="4" t="s">
        <v>82</v>
      </c>
      <c r="H66" s="7">
        <v>3.5</v>
      </c>
      <c r="I66" s="7">
        <f t="shared" si="1"/>
        <v>1207.5</v>
      </c>
      <c r="J66" s="6"/>
    </row>
    <row r="67" ht="28.5" spans="1:10">
      <c r="A67" s="7">
        <v>61</v>
      </c>
      <c r="B67" s="8" t="s">
        <v>111</v>
      </c>
      <c r="C67" s="7" t="s">
        <v>114</v>
      </c>
      <c r="D67" s="7" t="s">
        <v>113</v>
      </c>
      <c r="E67" s="7" t="s">
        <v>22</v>
      </c>
      <c r="F67" s="7">
        <v>190</v>
      </c>
      <c r="G67" s="4" t="s">
        <v>82</v>
      </c>
      <c r="H67" s="7">
        <v>5.6</v>
      </c>
      <c r="I67" s="7">
        <f t="shared" si="1"/>
        <v>1064</v>
      </c>
      <c r="J67" s="6"/>
    </row>
    <row r="68" ht="27" spans="1:10">
      <c r="A68" s="7">
        <v>62</v>
      </c>
      <c r="B68" s="8" t="s">
        <v>115</v>
      </c>
      <c r="C68" s="7" t="s">
        <v>116</v>
      </c>
      <c r="D68" s="7" t="s">
        <v>22</v>
      </c>
      <c r="E68" s="4" t="s">
        <v>117</v>
      </c>
      <c r="F68" s="7">
        <v>85</v>
      </c>
      <c r="G68" s="4" t="s">
        <v>20</v>
      </c>
      <c r="H68" s="7">
        <v>23</v>
      </c>
      <c r="I68" s="7">
        <f t="shared" si="1"/>
        <v>1955</v>
      </c>
      <c r="J68" s="6"/>
    </row>
    <row r="69" ht="15" spans="1:10">
      <c r="A69" s="7">
        <v>63</v>
      </c>
      <c r="B69" s="8" t="s">
        <v>118</v>
      </c>
      <c r="C69" s="7" t="s">
        <v>119</v>
      </c>
      <c r="D69" s="7" t="s">
        <v>22</v>
      </c>
      <c r="E69" s="4" t="s">
        <v>117</v>
      </c>
      <c r="F69" s="7">
        <v>20</v>
      </c>
      <c r="G69" s="4" t="s">
        <v>20</v>
      </c>
      <c r="H69" s="7">
        <v>27</v>
      </c>
      <c r="I69" s="7">
        <f t="shared" si="1"/>
        <v>540</v>
      </c>
      <c r="J69" s="6"/>
    </row>
    <row r="70" ht="28.5" spans="1:10">
      <c r="A70" s="7">
        <v>64</v>
      </c>
      <c r="B70" s="8" t="s">
        <v>120</v>
      </c>
      <c r="C70" s="4" t="s">
        <v>121</v>
      </c>
      <c r="D70" s="7" t="s">
        <v>22</v>
      </c>
      <c r="E70" s="7" t="s">
        <v>22</v>
      </c>
      <c r="F70" s="7">
        <v>200</v>
      </c>
      <c r="G70" s="4" t="s">
        <v>82</v>
      </c>
      <c r="H70" s="7">
        <v>7</v>
      </c>
      <c r="I70" s="7">
        <f t="shared" si="1"/>
        <v>1400</v>
      </c>
      <c r="J70" s="6"/>
    </row>
    <row r="71" ht="28.5" spans="1:10">
      <c r="A71" s="7">
        <v>65</v>
      </c>
      <c r="B71" s="11" t="s">
        <v>122</v>
      </c>
      <c r="C71" s="7" t="s">
        <v>123</v>
      </c>
      <c r="D71" s="7" t="s">
        <v>22</v>
      </c>
      <c r="E71" s="7" t="s">
        <v>22</v>
      </c>
      <c r="F71" s="7">
        <v>132</v>
      </c>
      <c r="G71" s="4" t="s">
        <v>82</v>
      </c>
      <c r="H71" s="7">
        <v>38</v>
      </c>
      <c r="I71" s="7">
        <f t="shared" si="1"/>
        <v>5016</v>
      </c>
      <c r="J71" s="6"/>
    </row>
    <row r="72" ht="28.5" spans="1:10">
      <c r="A72" s="7">
        <v>66</v>
      </c>
      <c r="B72" s="11" t="s">
        <v>122</v>
      </c>
      <c r="C72" s="7" t="s">
        <v>124</v>
      </c>
      <c r="D72" s="7" t="s">
        <v>22</v>
      </c>
      <c r="E72" s="7" t="s">
        <v>22</v>
      </c>
      <c r="F72" s="7">
        <v>6</v>
      </c>
      <c r="G72" s="4" t="s">
        <v>82</v>
      </c>
      <c r="H72" s="7">
        <v>46</v>
      </c>
      <c r="I72" s="7">
        <f t="shared" ref="I72:I103" si="2">F72*H72</f>
        <v>276</v>
      </c>
      <c r="J72" s="6"/>
    </row>
    <row r="73" ht="28.5" spans="1:10">
      <c r="A73" s="7">
        <v>67</v>
      </c>
      <c r="B73" s="11" t="s">
        <v>122</v>
      </c>
      <c r="C73" s="7" t="s">
        <v>125</v>
      </c>
      <c r="D73" s="7" t="s">
        <v>22</v>
      </c>
      <c r="E73" s="7" t="s">
        <v>22</v>
      </c>
      <c r="F73" s="7">
        <v>55</v>
      </c>
      <c r="G73" s="4" t="s">
        <v>82</v>
      </c>
      <c r="H73" s="7">
        <v>57</v>
      </c>
      <c r="I73" s="7">
        <f t="shared" si="2"/>
        <v>3135</v>
      </c>
      <c r="J73" s="6"/>
    </row>
    <row r="74" ht="30" spans="1:10">
      <c r="A74" s="7">
        <v>68</v>
      </c>
      <c r="B74" s="8" t="s">
        <v>126</v>
      </c>
      <c r="C74" s="7" t="s">
        <v>127</v>
      </c>
      <c r="D74" s="7" t="s">
        <v>128</v>
      </c>
      <c r="E74" s="7" t="s">
        <v>22</v>
      </c>
      <c r="F74" s="7">
        <v>50</v>
      </c>
      <c r="G74" s="4" t="s">
        <v>82</v>
      </c>
      <c r="H74" s="7">
        <v>52</v>
      </c>
      <c r="I74" s="7">
        <f t="shared" si="2"/>
        <v>2600</v>
      </c>
      <c r="J74" s="6"/>
    </row>
    <row r="75" ht="30" spans="1:10">
      <c r="A75" s="7">
        <v>69</v>
      </c>
      <c r="B75" s="8" t="s">
        <v>126</v>
      </c>
      <c r="C75" s="7" t="s">
        <v>129</v>
      </c>
      <c r="D75" s="7" t="s">
        <v>128</v>
      </c>
      <c r="E75" s="7" t="s">
        <v>22</v>
      </c>
      <c r="F75" s="7">
        <v>46</v>
      </c>
      <c r="G75" s="4" t="s">
        <v>82</v>
      </c>
      <c r="H75" s="7">
        <v>66</v>
      </c>
      <c r="I75" s="7">
        <f t="shared" si="2"/>
        <v>3036</v>
      </c>
      <c r="J75" s="6"/>
    </row>
    <row r="76" ht="43.5" spans="1:10">
      <c r="A76" s="7">
        <v>70</v>
      </c>
      <c r="B76" s="8" t="s">
        <v>130</v>
      </c>
      <c r="C76" s="7" t="s">
        <v>129</v>
      </c>
      <c r="D76" s="4" t="s">
        <v>131</v>
      </c>
      <c r="E76" s="7" t="s">
        <v>22</v>
      </c>
      <c r="F76" s="7">
        <v>3</v>
      </c>
      <c r="G76" s="4" t="s">
        <v>20</v>
      </c>
      <c r="H76" s="7">
        <v>245</v>
      </c>
      <c r="I76" s="7">
        <f t="shared" si="2"/>
        <v>735</v>
      </c>
      <c r="J76" s="6"/>
    </row>
    <row r="77" ht="43.5" spans="1:10">
      <c r="A77" s="7">
        <v>71</v>
      </c>
      <c r="B77" s="8" t="s">
        <v>130</v>
      </c>
      <c r="C77" s="7" t="s">
        <v>129</v>
      </c>
      <c r="D77" s="7" t="s">
        <v>132</v>
      </c>
      <c r="E77" s="7" t="s">
        <v>22</v>
      </c>
      <c r="F77" s="7">
        <v>30</v>
      </c>
      <c r="G77" s="4" t="s">
        <v>20</v>
      </c>
      <c r="H77" s="7">
        <v>12.7</v>
      </c>
      <c r="I77" s="7">
        <f t="shared" si="2"/>
        <v>381</v>
      </c>
      <c r="J77" s="6"/>
    </row>
    <row r="78" ht="43.5" spans="1:10">
      <c r="A78" s="7">
        <v>72</v>
      </c>
      <c r="B78" s="8" t="s">
        <v>130</v>
      </c>
      <c r="C78" s="7" t="s">
        <v>129</v>
      </c>
      <c r="D78" s="4" t="s">
        <v>133</v>
      </c>
      <c r="E78" s="7" t="s">
        <v>22</v>
      </c>
      <c r="F78" s="7">
        <v>30</v>
      </c>
      <c r="G78" s="4" t="s">
        <v>20</v>
      </c>
      <c r="H78" s="7">
        <v>8</v>
      </c>
      <c r="I78" s="7">
        <f t="shared" si="2"/>
        <v>240</v>
      </c>
      <c r="J78" s="6"/>
    </row>
    <row r="79" ht="43.5" spans="1:10">
      <c r="A79" s="7">
        <v>73</v>
      </c>
      <c r="B79" s="8" t="s">
        <v>130</v>
      </c>
      <c r="C79" s="7" t="s">
        <v>129</v>
      </c>
      <c r="D79" s="4" t="s">
        <v>134</v>
      </c>
      <c r="E79" s="7" t="s">
        <v>22</v>
      </c>
      <c r="F79" s="7">
        <v>15</v>
      </c>
      <c r="G79" s="4" t="s">
        <v>20</v>
      </c>
      <c r="H79" s="7">
        <v>14.8</v>
      </c>
      <c r="I79" s="7">
        <f t="shared" si="2"/>
        <v>222</v>
      </c>
      <c r="J79" s="6"/>
    </row>
    <row r="80" ht="43.5" spans="1:10">
      <c r="A80" s="7">
        <v>74</v>
      </c>
      <c r="B80" s="8" t="s">
        <v>130</v>
      </c>
      <c r="C80" s="7" t="s">
        <v>129</v>
      </c>
      <c r="D80" s="4" t="s">
        <v>135</v>
      </c>
      <c r="E80" s="7" t="s">
        <v>22</v>
      </c>
      <c r="F80" s="7">
        <v>2</v>
      </c>
      <c r="G80" s="4" t="s">
        <v>20</v>
      </c>
      <c r="H80" s="7">
        <v>163</v>
      </c>
      <c r="I80" s="7">
        <f t="shared" si="2"/>
        <v>326</v>
      </c>
      <c r="J80" s="6"/>
    </row>
    <row r="81" ht="43.5" spans="1:10">
      <c r="A81" s="7">
        <v>75</v>
      </c>
      <c r="B81" s="8" t="s">
        <v>130</v>
      </c>
      <c r="C81" s="7" t="s">
        <v>127</v>
      </c>
      <c r="D81" s="7" t="s">
        <v>132</v>
      </c>
      <c r="E81" s="7" t="s">
        <v>22</v>
      </c>
      <c r="F81" s="7">
        <v>30</v>
      </c>
      <c r="G81" s="4" t="s">
        <v>20</v>
      </c>
      <c r="H81" s="7">
        <v>9.6</v>
      </c>
      <c r="I81" s="7">
        <f t="shared" si="2"/>
        <v>288</v>
      </c>
      <c r="J81" s="6"/>
    </row>
    <row r="82" ht="43.5" spans="1:10">
      <c r="A82" s="7">
        <v>76</v>
      </c>
      <c r="B82" s="8" t="s">
        <v>130</v>
      </c>
      <c r="C82" s="7" t="s">
        <v>127</v>
      </c>
      <c r="D82" s="4" t="s">
        <v>133</v>
      </c>
      <c r="E82" s="7" t="s">
        <v>22</v>
      </c>
      <c r="F82" s="7">
        <v>20</v>
      </c>
      <c r="G82" s="4" t="s">
        <v>20</v>
      </c>
      <c r="H82" s="7">
        <v>7</v>
      </c>
      <c r="I82" s="7">
        <f t="shared" si="2"/>
        <v>140</v>
      </c>
      <c r="J82" s="6"/>
    </row>
    <row r="83" ht="43.5" spans="1:10">
      <c r="A83" s="7">
        <v>77</v>
      </c>
      <c r="B83" s="8" t="s">
        <v>130</v>
      </c>
      <c r="C83" s="7" t="s">
        <v>127</v>
      </c>
      <c r="D83" s="4" t="s">
        <v>136</v>
      </c>
      <c r="E83" s="7" t="s">
        <v>22</v>
      </c>
      <c r="F83" s="7">
        <v>20</v>
      </c>
      <c r="G83" s="4" t="s">
        <v>20</v>
      </c>
      <c r="H83" s="7">
        <v>12</v>
      </c>
      <c r="I83" s="7">
        <f t="shared" si="2"/>
        <v>240</v>
      </c>
      <c r="J83" s="6"/>
    </row>
    <row r="84" ht="43.5" spans="1:10">
      <c r="A84" s="7">
        <v>78</v>
      </c>
      <c r="B84" s="8" t="s">
        <v>130</v>
      </c>
      <c r="C84" s="7" t="s">
        <v>127</v>
      </c>
      <c r="D84" s="4" t="s">
        <v>135</v>
      </c>
      <c r="E84" s="7" t="s">
        <v>22</v>
      </c>
      <c r="F84" s="7">
        <v>3</v>
      </c>
      <c r="G84" s="4" t="s">
        <v>20</v>
      </c>
      <c r="H84" s="7">
        <v>125</v>
      </c>
      <c r="I84" s="7">
        <f t="shared" si="2"/>
        <v>375</v>
      </c>
      <c r="J84" s="6"/>
    </row>
    <row r="85" ht="43.5" spans="1:10">
      <c r="A85" s="7">
        <v>79</v>
      </c>
      <c r="B85" s="8" t="s">
        <v>130</v>
      </c>
      <c r="C85" s="7" t="s">
        <v>127</v>
      </c>
      <c r="D85" s="4" t="s">
        <v>137</v>
      </c>
      <c r="E85" s="7" t="s">
        <v>22</v>
      </c>
      <c r="F85" s="7">
        <v>15</v>
      </c>
      <c r="G85" s="4" t="s">
        <v>20</v>
      </c>
      <c r="H85" s="7">
        <v>35</v>
      </c>
      <c r="I85" s="7">
        <f t="shared" si="2"/>
        <v>525</v>
      </c>
      <c r="J85" s="6"/>
    </row>
    <row r="86" ht="15" spans="1:10">
      <c r="A86" s="7">
        <v>80</v>
      </c>
      <c r="B86" s="8" t="s">
        <v>138</v>
      </c>
      <c r="C86" s="7" t="s">
        <v>139</v>
      </c>
      <c r="D86" s="4" t="s">
        <v>140</v>
      </c>
      <c r="E86" s="7" t="s">
        <v>22</v>
      </c>
      <c r="F86" s="7">
        <v>13</v>
      </c>
      <c r="G86" s="4" t="s">
        <v>20</v>
      </c>
      <c r="H86" s="7">
        <v>35</v>
      </c>
      <c r="I86" s="7">
        <f t="shared" si="2"/>
        <v>455</v>
      </c>
      <c r="J86" s="6"/>
    </row>
    <row r="87" ht="28.5" spans="1:10">
      <c r="A87" s="7">
        <v>81</v>
      </c>
      <c r="B87" s="8" t="s">
        <v>141</v>
      </c>
      <c r="C87" s="7" t="s">
        <v>125</v>
      </c>
      <c r="D87" s="4" t="s">
        <v>142</v>
      </c>
      <c r="E87" s="7" t="s">
        <v>22</v>
      </c>
      <c r="F87" s="7">
        <v>12</v>
      </c>
      <c r="G87" s="4" t="s">
        <v>20</v>
      </c>
      <c r="H87" s="7">
        <v>18</v>
      </c>
      <c r="I87" s="7">
        <f t="shared" si="2"/>
        <v>216</v>
      </c>
      <c r="J87" s="6"/>
    </row>
    <row r="88" ht="28.5" spans="1:10">
      <c r="A88" s="7">
        <v>82</v>
      </c>
      <c r="B88" s="8" t="s">
        <v>141</v>
      </c>
      <c r="C88" s="7" t="s">
        <v>125</v>
      </c>
      <c r="D88" s="4" t="s">
        <v>143</v>
      </c>
      <c r="E88" s="7" t="s">
        <v>22</v>
      </c>
      <c r="F88" s="7">
        <v>8</v>
      </c>
      <c r="G88" s="4" t="s">
        <v>20</v>
      </c>
      <c r="H88" s="7">
        <v>32</v>
      </c>
      <c r="I88" s="7">
        <f t="shared" si="2"/>
        <v>256</v>
      </c>
      <c r="J88" s="6"/>
    </row>
    <row r="89" ht="28.5" spans="1:10">
      <c r="A89" s="7">
        <v>83</v>
      </c>
      <c r="B89" s="8" t="s">
        <v>141</v>
      </c>
      <c r="C89" s="7" t="s">
        <v>125</v>
      </c>
      <c r="D89" s="4" t="s">
        <v>144</v>
      </c>
      <c r="E89" s="7" t="s">
        <v>22</v>
      </c>
      <c r="F89" s="7">
        <v>20</v>
      </c>
      <c r="G89" s="4" t="s">
        <v>20</v>
      </c>
      <c r="H89" s="7">
        <v>8.5</v>
      </c>
      <c r="I89" s="7">
        <f t="shared" si="2"/>
        <v>170</v>
      </c>
      <c r="J89" s="6"/>
    </row>
    <row r="90" ht="28.5" spans="1:10">
      <c r="A90" s="7">
        <v>84</v>
      </c>
      <c r="B90" s="8" t="s">
        <v>141</v>
      </c>
      <c r="C90" s="7" t="s">
        <v>123</v>
      </c>
      <c r="D90" s="4" t="s">
        <v>142</v>
      </c>
      <c r="E90" s="7" t="s">
        <v>22</v>
      </c>
      <c r="F90" s="7">
        <v>35</v>
      </c>
      <c r="G90" s="4" t="s">
        <v>20</v>
      </c>
      <c r="H90" s="7">
        <v>5</v>
      </c>
      <c r="I90" s="7">
        <f t="shared" si="2"/>
        <v>175</v>
      </c>
      <c r="J90" s="6"/>
    </row>
    <row r="91" ht="28.5" spans="1:10">
      <c r="A91" s="7">
        <v>85</v>
      </c>
      <c r="B91" s="8" t="s">
        <v>141</v>
      </c>
      <c r="C91" s="7" t="s">
        <v>123</v>
      </c>
      <c r="D91" s="4" t="s">
        <v>133</v>
      </c>
      <c r="E91" s="7" t="s">
        <v>22</v>
      </c>
      <c r="F91" s="7">
        <v>25</v>
      </c>
      <c r="G91" s="4" t="s">
        <v>20</v>
      </c>
      <c r="H91" s="7">
        <v>4</v>
      </c>
      <c r="I91" s="7">
        <f t="shared" si="2"/>
        <v>100</v>
      </c>
      <c r="J91" s="6"/>
    </row>
    <row r="92" ht="28.5" spans="1:10">
      <c r="A92" s="7">
        <v>86</v>
      </c>
      <c r="B92" s="8" t="s">
        <v>141</v>
      </c>
      <c r="C92" s="7" t="s">
        <v>125</v>
      </c>
      <c r="D92" s="4" t="s">
        <v>145</v>
      </c>
      <c r="E92" s="7" t="s">
        <v>22</v>
      </c>
      <c r="F92" s="7">
        <v>18</v>
      </c>
      <c r="G92" s="4" t="s">
        <v>20</v>
      </c>
      <c r="H92" s="7">
        <v>9</v>
      </c>
      <c r="I92" s="7">
        <f t="shared" si="2"/>
        <v>162</v>
      </c>
      <c r="J92" s="6"/>
    </row>
    <row r="93" ht="27" spans="1:10">
      <c r="A93" s="7">
        <v>87</v>
      </c>
      <c r="B93" s="8" t="s">
        <v>146</v>
      </c>
      <c r="C93" s="7" t="s">
        <v>147</v>
      </c>
      <c r="D93" s="4" t="s">
        <v>148</v>
      </c>
      <c r="E93" s="7" t="s">
        <v>22</v>
      </c>
      <c r="F93" s="7">
        <v>185.3</v>
      </c>
      <c r="G93" s="7" t="s">
        <v>149</v>
      </c>
      <c r="H93" s="7">
        <v>190</v>
      </c>
      <c r="I93" s="7">
        <f t="shared" si="2"/>
        <v>35207</v>
      </c>
      <c r="J93" s="6"/>
    </row>
    <row r="94" ht="27" spans="1:10">
      <c r="A94" s="7">
        <v>88</v>
      </c>
      <c r="B94" s="8" t="s">
        <v>150</v>
      </c>
      <c r="C94" s="7" t="s">
        <v>151</v>
      </c>
      <c r="D94" s="7" t="s">
        <v>22</v>
      </c>
      <c r="E94" s="7" t="s">
        <v>22</v>
      </c>
      <c r="F94" s="7">
        <v>69</v>
      </c>
      <c r="G94" s="4" t="s">
        <v>82</v>
      </c>
      <c r="H94" s="7">
        <v>75</v>
      </c>
      <c r="I94" s="7">
        <f t="shared" si="2"/>
        <v>5175</v>
      </c>
      <c r="J94" s="6"/>
    </row>
    <row r="95" ht="30" spans="1:10">
      <c r="A95" s="7">
        <v>89</v>
      </c>
      <c r="B95" s="8" t="s">
        <v>152</v>
      </c>
      <c r="C95" s="7" t="s">
        <v>22</v>
      </c>
      <c r="D95" s="7" t="s">
        <v>153</v>
      </c>
      <c r="E95" s="7" t="s">
        <v>22</v>
      </c>
      <c r="F95" s="7">
        <v>2</v>
      </c>
      <c r="G95" s="4" t="s">
        <v>20</v>
      </c>
      <c r="H95" s="7">
        <v>450</v>
      </c>
      <c r="I95" s="7">
        <f t="shared" si="2"/>
        <v>900</v>
      </c>
      <c r="J95" s="6"/>
    </row>
    <row r="96" ht="15" spans="1:10">
      <c r="A96" s="7">
        <v>90</v>
      </c>
      <c r="B96" s="8" t="s">
        <v>154</v>
      </c>
      <c r="C96" s="7" t="s">
        <v>22</v>
      </c>
      <c r="D96" s="7" t="s">
        <v>22</v>
      </c>
      <c r="E96" s="7" t="s">
        <v>22</v>
      </c>
      <c r="F96" s="7">
        <v>1</v>
      </c>
      <c r="G96" s="4" t="s">
        <v>155</v>
      </c>
      <c r="H96" s="7">
        <v>750</v>
      </c>
      <c r="I96" s="7">
        <f t="shared" si="2"/>
        <v>750</v>
      </c>
      <c r="J96" s="6"/>
    </row>
    <row r="97" ht="27" spans="1:10">
      <c r="A97" s="7">
        <v>91</v>
      </c>
      <c r="B97" s="8" t="s">
        <v>156</v>
      </c>
      <c r="C97" s="7" t="s">
        <v>22</v>
      </c>
      <c r="D97" s="7" t="s">
        <v>157</v>
      </c>
      <c r="E97" s="7" t="s">
        <v>22</v>
      </c>
      <c r="F97" s="7">
        <v>57</v>
      </c>
      <c r="G97" s="4" t="s">
        <v>82</v>
      </c>
      <c r="H97" s="7">
        <v>45</v>
      </c>
      <c r="I97" s="7">
        <f t="shared" si="2"/>
        <v>2565</v>
      </c>
      <c r="J97" s="6"/>
    </row>
    <row r="98" ht="27" spans="1:10">
      <c r="A98" s="7">
        <v>92</v>
      </c>
      <c r="B98" s="8" t="s">
        <v>158</v>
      </c>
      <c r="C98" s="7" t="s">
        <v>159</v>
      </c>
      <c r="D98" s="4" t="s">
        <v>160</v>
      </c>
      <c r="E98" s="7" t="s">
        <v>22</v>
      </c>
      <c r="F98" s="7">
        <v>30</v>
      </c>
      <c r="G98" s="4" t="s">
        <v>82</v>
      </c>
      <c r="H98" s="7">
        <v>282</v>
      </c>
      <c r="I98" s="7">
        <f t="shared" si="2"/>
        <v>8460</v>
      </c>
      <c r="J98" s="6"/>
    </row>
    <row r="99" ht="27" spans="1:10">
      <c r="A99" s="7">
        <v>93</v>
      </c>
      <c r="B99" s="8" t="s">
        <v>158</v>
      </c>
      <c r="C99" s="7" t="s">
        <v>161</v>
      </c>
      <c r="D99" s="4" t="s">
        <v>160</v>
      </c>
      <c r="E99" s="7" t="s">
        <v>22</v>
      </c>
      <c r="F99" s="7">
        <v>96</v>
      </c>
      <c r="G99" s="4" t="s">
        <v>82</v>
      </c>
      <c r="H99" s="7">
        <v>176</v>
      </c>
      <c r="I99" s="7">
        <f t="shared" si="2"/>
        <v>16896</v>
      </c>
      <c r="J99" s="6"/>
    </row>
    <row r="100" ht="15" spans="1:10">
      <c r="A100" s="7">
        <v>94</v>
      </c>
      <c r="B100" s="8" t="s">
        <v>162</v>
      </c>
      <c r="C100" s="7" t="s">
        <v>22</v>
      </c>
      <c r="D100" s="7" t="s">
        <v>22</v>
      </c>
      <c r="E100" s="7" t="s">
        <v>22</v>
      </c>
      <c r="F100" s="7">
        <v>4</v>
      </c>
      <c r="G100" s="4" t="s">
        <v>20</v>
      </c>
      <c r="H100" s="7">
        <v>720</v>
      </c>
      <c r="I100" s="7">
        <f t="shared" si="2"/>
        <v>2880</v>
      </c>
      <c r="J100" s="6"/>
    </row>
    <row r="101" ht="15" spans="1:10">
      <c r="A101" s="7">
        <v>95</v>
      </c>
      <c r="B101" s="8" t="s">
        <v>163</v>
      </c>
      <c r="C101" s="7" t="s">
        <v>22</v>
      </c>
      <c r="D101" s="4" t="s">
        <v>164</v>
      </c>
      <c r="E101" s="7" t="s">
        <v>22</v>
      </c>
      <c r="F101" s="7">
        <v>200</v>
      </c>
      <c r="G101" s="7" t="s">
        <v>165</v>
      </c>
      <c r="H101" s="7">
        <v>15</v>
      </c>
      <c r="I101" s="7">
        <f t="shared" si="2"/>
        <v>3000</v>
      </c>
      <c r="J101" s="6"/>
    </row>
    <row r="102" ht="30" spans="1:10">
      <c r="A102" s="7">
        <v>96</v>
      </c>
      <c r="B102" s="8" t="s">
        <v>166</v>
      </c>
      <c r="C102" s="7" t="s">
        <v>167</v>
      </c>
      <c r="D102" s="7" t="s">
        <v>168</v>
      </c>
      <c r="E102" s="7" t="s">
        <v>22</v>
      </c>
      <c r="F102" s="7">
        <v>2</v>
      </c>
      <c r="G102" s="4" t="s">
        <v>20</v>
      </c>
      <c r="H102" s="7">
        <v>985</v>
      </c>
      <c r="I102" s="7">
        <f t="shared" si="2"/>
        <v>1970</v>
      </c>
      <c r="J102" s="6"/>
    </row>
    <row r="103" ht="28.5" spans="1:10">
      <c r="A103" s="7">
        <v>97</v>
      </c>
      <c r="B103" s="8" t="s">
        <v>169</v>
      </c>
      <c r="C103" s="7" t="s">
        <v>22</v>
      </c>
      <c r="D103" s="4" t="s">
        <v>170</v>
      </c>
      <c r="E103" s="7" t="s">
        <v>22</v>
      </c>
      <c r="F103" s="7">
        <v>1</v>
      </c>
      <c r="G103" s="4" t="s">
        <v>20</v>
      </c>
      <c r="H103" s="7">
        <v>880</v>
      </c>
      <c r="I103" s="7">
        <f t="shared" si="2"/>
        <v>880</v>
      </c>
      <c r="J103" s="6"/>
    </row>
    <row r="104" ht="45" spans="1:10">
      <c r="A104" s="7">
        <v>98</v>
      </c>
      <c r="B104" s="8" t="s">
        <v>171</v>
      </c>
      <c r="C104" s="7" t="s">
        <v>22</v>
      </c>
      <c r="D104" s="7" t="s">
        <v>172</v>
      </c>
      <c r="E104" s="7" t="s">
        <v>22</v>
      </c>
      <c r="F104" s="7">
        <v>50</v>
      </c>
      <c r="G104" s="7" t="s">
        <v>165</v>
      </c>
      <c r="H104" s="7">
        <v>70</v>
      </c>
      <c r="I104" s="7">
        <f t="shared" ref="I104:I125" si="3">F104*H104</f>
        <v>3500</v>
      </c>
      <c r="J104" s="6"/>
    </row>
    <row r="105" ht="58.5" spans="1:10">
      <c r="A105" s="7">
        <v>99</v>
      </c>
      <c r="B105" s="8" t="s">
        <v>173</v>
      </c>
      <c r="C105" s="7" t="s">
        <v>22</v>
      </c>
      <c r="D105" s="7" t="s">
        <v>174</v>
      </c>
      <c r="E105" s="7" t="s">
        <v>22</v>
      </c>
      <c r="F105" s="7">
        <v>1</v>
      </c>
      <c r="G105" s="4" t="s">
        <v>20</v>
      </c>
      <c r="H105" s="7">
        <v>968</v>
      </c>
      <c r="I105" s="7">
        <f t="shared" si="3"/>
        <v>968</v>
      </c>
      <c r="J105" s="6"/>
    </row>
    <row r="106" ht="15" spans="1:10">
      <c r="A106" s="7">
        <v>100</v>
      </c>
      <c r="B106" s="11" t="s">
        <v>175</v>
      </c>
      <c r="C106" s="7" t="s">
        <v>22</v>
      </c>
      <c r="D106" s="7" t="s">
        <v>176</v>
      </c>
      <c r="E106" s="7" t="s">
        <v>22</v>
      </c>
      <c r="F106" s="7">
        <v>1</v>
      </c>
      <c r="G106" s="7" t="s">
        <v>20</v>
      </c>
      <c r="H106" s="7">
        <v>880</v>
      </c>
      <c r="I106" s="7">
        <f t="shared" si="3"/>
        <v>880</v>
      </c>
      <c r="J106" s="6"/>
    </row>
    <row r="107" ht="15" spans="1:10">
      <c r="A107" s="7">
        <v>101</v>
      </c>
      <c r="B107" s="11" t="s">
        <v>39</v>
      </c>
      <c r="C107" s="7" t="s">
        <v>26</v>
      </c>
      <c r="D107" s="7" t="s">
        <v>177</v>
      </c>
      <c r="E107" s="7" t="s">
        <v>22</v>
      </c>
      <c r="F107" s="7">
        <v>1</v>
      </c>
      <c r="G107" s="7" t="s">
        <v>20</v>
      </c>
      <c r="H107" s="7">
        <v>195</v>
      </c>
      <c r="I107" s="7">
        <f t="shared" si="3"/>
        <v>195</v>
      </c>
      <c r="J107" s="6"/>
    </row>
    <row r="108" ht="15" spans="1:10">
      <c r="A108" s="7">
        <v>102</v>
      </c>
      <c r="B108" s="11" t="s">
        <v>39</v>
      </c>
      <c r="C108" s="7" t="s">
        <v>26</v>
      </c>
      <c r="D108" s="7" t="s">
        <v>178</v>
      </c>
      <c r="E108" s="7" t="s">
        <v>22</v>
      </c>
      <c r="F108" s="7">
        <v>2</v>
      </c>
      <c r="G108" s="7" t="s">
        <v>20</v>
      </c>
      <c r="H108" s="7">
        <v>85</v>
      </c>
      <c r="I108" s="7">
        <f t="shared" si="3"/>
        <v>170</v>
      </c>
      <c r="J108" s="6"/>
    </row>
    <row r="109" ht="15" spans="1:10">
      <c r="A109" s="7">
        <v>103</v>
      </c>
      <c r="B109" s="11" t="s">
        <v>39</v>
      </c>
      <c r="C109" s="7" t="s">
        <v>26</v>
      </c>
      <c r="D109" s="7" t="s">
        <v>179</v>
      </c>
      <c r="E109" s="7" t="s">
        <v>22</v>
      </c>
      <c r="F109" s="7">
        <v>2</v>
      </c>
      <c r="G109" s="7" t="s">
        <v>20</v>
      </c>
      <c r="H109" s="7">
        <v>70</v>
      </c>
      <c r="I109" s="7">
        <f t="shared" si="3"/>
        <v>140</v>
      </c>
      <c r="J109" s="6"/>
    </row>
    <row r="110" ht="15" spans="1:10">
      <c r="A110" s="7">
        <v>104</v>
      </c>
      <c r="B110" s="11" t="s">
        <v>39</v>
      </c>
      <c r="C110" s="7" t="s">
        <v>62</v>
      </c>
      <c r="D110" s="7" t="s">
        <v>180</v>
      </c>
      <c r="E110" s="7" t="s">
        <v>22</v>
      </c>
      <c r="F110" s="7">
        <v>4</v>
      </c>
      <c r="G110" s="7" t="s">
        <v>20</v>
      </c>
      <c r="H110" s="7">
        <v>55</v>
      </c>
      <c r="I110" s="7">
        <f t="shared" si="3"/>
        <v>220</v>
      </c>
      <c r="J110" s="6"/>
    </row>
    <row r="111" ht="15" spans="1:10">
      <c r="A111" s="7">
        <v>105</v>
      </c>
      <c r="B111" s="11" t="s">
        <v>181</v>
      </c>
      <c r="C111" s="7" t="s">
        <v>22</v>
      </c>
      <c r="D111" s="7" t="s">
        <v>182</v>
      </c>
      <c r="E111" s="7" t="s">
        <v>22</v>
      </c>
      <c r="F111" s="7">
        <v>1</v>
      </c>
      <c r="G111" s="7" t="s">
        <v>20</v>
      </c>
      <c r="H111" s="7">
        <v>180</v>
      </c>
      <c r="I111" s="7">
        <f t="shared" si="3"/>
        <v>180</v>
      </c>
      <c r="J111" s="6"/>
    </row>
    <row r="112" ht="15" spans="1:10">
      <c r="A112" s="7">
        <v>106</v>
      </c>
      <c r="B112" s="11" t="s">
        <v>183</v>
      </c>
      <c r="C112" s="7" t="s">
        <v>184</v>
      </c>
      <c r="D112" s="7" t="s">
        <v>185</v>
      </c>
      <c r="E112" s="7" t="s">
        <v>22</v>
      </c>
      <c r="F112" s="7">
        <v>4</v>
      </c>
      <c r="G112" s="7" t="s">
        <v>20</v>
      </c>
      <c r="H112" s="7">
        <v>42</v>
      </c>
      <c r="I112" s="7">
        <f t="shared" si="3"/>
        <v>168</v>
      </c>
      <c r="J112" s="6"/>
    </row>
    <row r="113" ht="15" spans="1:10">
      <c r="A113" s="7">
        <v>107</v>
      </c>
      <c r="B113" s="11" t="s">
        <v>42</v>
      </c>
      <c r="C113" s="7" t="s">
        <v>22</v>
      </c>
      <c r="D113" s="7" t="s">
        <v>186</v>
      </c>
      <c r="E113" s="7" t="s">
        <v>22</v>
      </c>
      <c r="F113" s="7">
        <v>3</v>
      </c>
      <c r="G113" s="7" t="s">
        <v>20</v>
      </c>
      <c r="H113" s="7">
        <v>35</v>
      </c>
      <c r="I113" s="7">
        <f t="shared" si="3"/>
        <v>105</v>
      </c>
      <c r="J113" s="6"/>
    </row>
    <row r="114" ht="15" spans="1:10">
      <c r="A114" s="7">
        <v>108</v>
      </c>
      <c r="B114" s="11" t="s">
        <v>44</v>
      </c>
      <c r="C114" s="7" t="s">
        <v>22</v>
      </c>
      <c r="D114" s="7" t="s">
        <v>22</v>
      </c>
      <c r="E114" s="7" t="s">
        <v>22</v>
      </c>
      <c r="F114" s="7">
        <v>7</v>
      </c>
      <c r="G114" s="7" t="s">
        <v>20</v>
      </c>
      <c r="H114" s="7">
        <v>38</v>
      </c>
      <c r="I114" s="7">
        <f t="shared" si="3"/>
        <v>266</v>
      </c>
      <c r="J114" s="6"/>
    </row>
    <row r="115" ht="15" spans="1:10">
      <c r="A115" s="7">
        <v>109</v>
      </c>
      <c r="B115" s="11" t="s">
        <v>65</v>
      </c>
      <c r="C115" s="7" t="s">
        <v>22</v>
      </c>
      <c r="D115" s="12" t="s">
        <v>187</v>
      </c>
      <c r="E115" s="7" t="s">
        <v>22</v>
      </c>
      <c r="F115" s="7">
        <v>1</v>
      </c>
      <c r="G115" s="7" t="s">
        <v>51</v>
      </c>
      <c r="H115" s="7">
        <v>850</v>
      </c>
      <c r="I115" s="7">
        <f t="shared" si="3"/>
        <v>850</v>
      </c>
      <c r="J115" s="6"/>
    </row>
    <row r="116" ht="15" spans="1:10">
      <c r="A116" s="7">
        <v>110</v>
      </c>
      <c r="B116" s="11" t="s">
        <v>188</v>
      </c>
      <c r="C116" s="7" t="s">
        <v>22</v>
      </c>
      <c r="D116" s="7" t="s">
        <v>189</v>
      </c>
      <c r="E116" s="7" t="s">
        <v>22</v>
      </c>
      <c r="F116" s="7">
        <v>2</v>
      </c>
      <c r="G116" s="7" t="s">
        <v>20</v>
      </c>
      <c r="H116" s="7">
        <v>992</v>
      </c>
      <c r="I116" s="7">
        <f t="shared" si="3"/>
        <v>1984</v>
      </c>
      <c r="J116" s="6"/>
    </row>
    <row r="117" ht="27" spans="1:10">
      <c r="A117" s="7">
        <v>111</v>
      </c>
      <c r="B117" s="11" t="s">
        <v>190</v>
      </c>
      <c r="C117" s="7" t="s">
        <v>22</v>
      </c>
      <c r="D117" s="7" t="s">
        <v>22</v>
      </c>
      <c r="E117" s="7" t="s">
        <v>22</v>
      </c>
      <c r="F117" s="7">
        <v>1</v>
      </c>
      <c r="G117" s="7" t="s">
        <v>20</v>
      </c>
      <c r="H117" s="7">
        <v>945</v>
      </c>
      <c r="I117" s="7">
        <f t="shared" si="3"/>
        <v>945</v>
      </c>
      <c r="J117" s="6"/>
    </row>
    <row r="118" ht="27" spans="1:10">
      <c r="A118" s="7">
        <v>112</v>
      </c>
      <c r="B118" s="8" t="s">
        <v>191</v>
      </c>
      <c r="C118" s="7" t="s">
        <v>22</v>
      </c>
      <c r="D118" s="7" t="s">
        <v>22</v>
      </c>
      <c r="E118" s="7" t="s">
        <v>22</v>
      </c>
      <c r="F118" s="11">
        <v>8.2</v>
      </c>
      <c r="G118" s="11" t="s">
        <v>149</v>
      </c>
      <c r="H118" s="13">
        <v>98</v>
      </c>
      <c r="I118" s="7">
        <f t="shared" si="3"/>
        <v>803.6</v>
      </c>
      <c r="J118" s="6"/>
    </row>
    <row r="119" ht="15" spans="1:10">
      <c r="A119" s="7">
        <v>113</v>
      </c>
      <c r="B119" s="8" t="s">
        <v>192</v>
      </c>
      <c r="C119" s="7" t="s">
        <v>22</v>
      </c>
      <c r="D119" s="7" t="s">
        <v>22</v>
      </c>
      <c r="E119" s="7" t="s">
        <v>22</v>
      </c>
      <c r="F119" s="11">
        <v>3</v>
      </c>
      <c r="G119" s="11" t="s">
        <v>193</v>
      </c>
      <c r="H119" s="13">
        <v>625</v>
      </c>
      <c r="I119" s="7">
        <f t="shared" si="3"/>
        <v>1875</v>
      </c>
      <c r="J119" s="6"/>
    </row>
    <row r="120" ht="15" spans="1:10">
      <c r="A120" s="7">
        <v>114</v>
      </c>
      <c r="B120" s="11" t="s">
        <v>194</v>
      </c>
      <c r="C120" s="7" t="s">
        <v>22</v>
      </c>
      <c r="D120" s="7" t="s">
        <v>22</v>
      </c>
      <c r="E120" s="7" t="s">
        <v>22</v>
      </c>
      <c r="F120" s="11">
        <v>1</v>
      </c>
      <c r="G120" s="11" t="s">
        <v>193</v>
      </c>
      <c r="H120" s="13">
        <v>800</v>
      </c>
      <c r="I120" s="7">
        <f t="shared" si="3"/>
        <v>800</v>
      </c>
      <c r="J120" s="6"/>
    </row>
    <row r="121" ht="27" spans="1:10">
      <c r="A121" s="7">
        <v>115</v>
      </c>
      <c r="B121" s="8" t="s">
        <v>195</v>
      </c>
      <c r="C121" s="7" t="s">
        <v>22</v>
      </c>
      <c r="D121" s="7" t="s">
        <v>22</v>
      </c>
      <c r="E121" s="7" t="s">
        <v>22</v>
      </c>
      <c r="F121" s="11">
        <v>1</v>
      </c>
      <c r="G121" s="11" t="s">
        <v>193</v>
      </c>
      <c r="H121" s="13">
        <v>800</v>
      </c>
      <c r="I121" s="7">
        <f t="shared" si="3"/>
        <v>800</v>
      </c>
      <c r="J121" s="6"/>
    </row>
    <row r="122" ht="42" spans="1:10">
      <c r="A122" s="7">
        <v>116</v>
      </c>
      <c r="B122" s="11" t="s">
        <v>196</v>
      </c>
      <c r="C122" s="7" t="s">
        <v>22</v>
      </c>
      <c r="D122" s="7" t="s">
        <v>22</v>
      </c>
      <c r="E122" s="7" t="s">
        <v>22</v>
      </c>
      <c r="F122" s="11">
        <v>335</v>
      </c>
      <c r="G122" s="11" t="s">
        <v>197</v>
      </c>
      <c r="H122" s="13">
        <v>7</v>
      </c>
      <c r="I122" s="7">
        <f t="shared" si="3"/>
        <v>2345</v>
      </c>
      <c r="J122" s="6"/>
    </row>
    <row r="123" ht="28.5" spans="1:10">
      <c r="A123" s="7">
        <v>117</v>
      </c>
      <c r="B123" s="8" t="s">
        <v>198</v>
      </c>
      <c r="C123" s="7" t="s">
        <v>22</v>
      </c>
      <c r="D123" s="7" t="s">
        <v>22</v>
      </c>
      <c r="E123" s="7" t="s">
        <v>22</v>
      </c>
      <c r="F123" s="11">
        <v>2</v>
      </c>
      <c r="G123" s="11" t="s">
        <v>20</v>
      </c>
      <c r="H123" s="13">
        <v>55</v>
      </c>
      <c r="I123" s="7">
        <f t="shared" si="3"/>
        <v>110</v>
      </c>
      <c r="J123" s="6"/>
    </row>
    <row r="124" ht="27" spans="1:10">
      <c r="A124" s="7">
        <v>118</v>
      </c>
      <c r="B124" s="8" t="s">
        <v>199</v>
      </c>
      <c r="C124" s="7" t="s">
        <v>22</v>
      </c>
      <c r="D124" s="7" t="s">
        <v>22</v>
      </c>
      <c r="E124" s="7" t="s">
        <v>22</v>
      </c>
      <c r="F124" s="11">
        <v>5</v>
      </c>
      <c r="G124" s="11" t="s">
        <v>149</v>
      </c>
      <c r="H124" s="13">
        <v>400</v>
      </c>
      <c r="I124" s="7">
        <f t="shared" si="3"/>
        <v>2000</v>
      </c>
      <c r="J124" s="6"/>
    </row>
    <row r="125" ht="40.5" spans="1:10">
      <c r="A125" s="7">
        <v>119</v>
      </c>
      <c r="B125" s="11" t="s">
        <v>200</v>
      </c>
      <c r="C125" s="7" t="s">
        <v>22</v>
      </c>
      <c r="D125" s="7" t="s">
        <v>22</v>
      </c>
      <c r="E125" s="7" t="s">
        <v>22</v>
      </c>
      <c r="F125" s="11">
        <v>1</v>
      </c>
      <c r="G125" s="11" t="s">
        <v>201</v>
      </c>
      <c r="H125" s="13">
        <v>870</v>
      </c>
      <c r="I125" s="7">
        <f t="shared" si="3"/>
        <v>870</v>
      </c>
      <c r="J125" s="6"/>
    </row>
    <row r="126" ht="21" customHeight="1" spans="1:10">
      <c r="A126" s="14" t="s">
        <v>202</v>
      </c>
      <c r="B126" s="14"/>
      <c r="C126" s="14"/>
      <c r="D126" s="14"/>
      <c r="E126" s="14"/>
      <c r="F126" s="14"/>
      <c r="G126" s="14"/>
      <c r="H126" s="14"/>
      <c r="I126" s="15" t="s">
        <v>203</v>
      </c>
      <c r="J126" s="15" t="s">
        <v>204</v>
      </c>
    </row>
    <row r="127" ht="24" customHeight="1" spans="1:10">
      <c r="A127" s="14"/>
      <c r="B127" s="14"/>
      <c r="C127" s="14"/>
      <c r="D127" s="14"/>
      <c r="E127" s="14"/>
      <c r="F127" s="14"/>
      <c r="G127" s="14"/>
      <c r="H127" s="14"/>
      <c r="I127" s="16">
        <f>SUM(I7:I125)</f>
        <v>347453.8</v>
      </c>
      <c r="J127" s="17"/>
    </row>
  </sheetData>
  <mergeCells count="11">
    <mergeCell ref="A1:J1"/>
    <mergeCell ref="A2:J2"/>
    <mergeCell ref="A3:J3"/>
    <mergeCell ref="A4:J4"/>
    <mergeCell ref="A5:A6"/>
    <mergeCell ref="B5:B6"/>
    <mergeCell ref="C5:C6"/>
    <mergeCell ref="D5:D6"/>
    <mergeCell ref="E5:E6"/>
    <mergeCell ref="G5:G6"/>
    <mergeCell ref="A126:H12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金金</cp:lastModifiedBy>
  <dcterms:created xsi:type="dcterms:W3CDTF">2022-12-17T12:58:00Z</dcterms:created>
  <dcterms:modified xsi:type="dcterms:W3CDTF">2022-12-20T08:04:58Z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DDF2C7C40A4B4C45ACFEB752FF9ED488</vt:lpwstr>
  </property>
  <property fmtid="{D5CDD505-2E9C-101B-9397-08002B2CF9AE}" pid="3" name="KSOProductBuildVer">
    <vt:lpwstr>2052-11.1.0.10132</vt:lpwstr>
  </property>
</Properties>
</file>