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/>
  </bookViews>
  <sheets>
    <sheet name="部门合并 (2)" sheetId="1" r:id="rId1"/>
  </sheets>
  <definedNames>
    <definedName name="_xlnm._FilterDatabase" localSheetId="0" hidden="1">'部门合并 (2)'!$A$1:$G$2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<sst xmlns="http://schemas.openxmlformats.org/spreadsheetml/2006/main" count="135" uniqueCount="106">
  <si>
    <t>福建省锅炉压力容器检验研究院表面类耗材采购计划表</t>
  </si>
  <si>
    <t>序号</t>
  </si>
  <si>
    <t>名称</t>
  </si>
  <si>
    <t>型号规格</t>
  </si>
  <si>
    <t>技术指标</t>
  </si>
  <si>
    <t>数量</t>
  </si>
  <si>
    <t>预算单价(万元)</t>
  </si>
  <si>
    <t>预算总价
(万元)</t>
  </si>
  <si>
    <t>磁粉灵敏度试片</t>
  </si>
  <si>
    <t>A1型，A1-30/100</t>
  </si>
  <si>
    <t>满足NB/T 47013.4-2015要求</t>
  </si>
  <si>
    <t>磁悬液</t>
  </si>
  <si>
    <t>MT-RO</t>
  </si>
  <si>
    <t>满足NB/T47013.4-2015要求</t>
  </si>
  <si>
    <t>反差增强剂</t>
  </si>
  <si>
    <t>FA-5，500ml/瓶</t>
  </si>
  <si>
    <t>黑磁膏</t>
  </si>
  <si>
    <t>HR-1</t>
  </si>
  <si>
    <t>符合NB/T 47013.4标准</t>
  </si>
  <si>
    <t>黑磁悬液</t>
  </si>
  <si>
    <t>符合NB/T 47013.4标准，瓶装</t>
  </si>
  <si>
    <t>红磁膏</t>
  </si>
  <si>
    <t>BH-180/条</t>
  </si>
  <si>
    <t>金相复膜片</t>
  </si>
  <si>
    <t>10*10CM, 厚度0.03-0.05mm</t>
  </si>
  <si>
    <t>规格：10*10CM，1片/包，厚度0.03-0.05mm</t>
  </si>
  <si>
    <t>金相砂纸（30mm)</t>
  </si>
  <si>
    <t>120#等, 直径30mm 50张/包</t>
  </si>
  <si>
    <t>规格：直径30mm，粒度：120、240、320、400、600、800、绒布，100张/包</t>
  </si>
  <si>
    <t>清洗剂</t>
  </si>
  <si>
    <t>DPT-5，500ml/瓶</t>
  </si>
  <si>
    <t>满足NB/T 47013.5-2015要求</t>
  </si>
  <si>
    <t>渗透剂</t>
  </si>
  <si>
    <t>满足NB/T 47013.5-2015要求、DPT-5，500ml/瓶</t>
  </si>
  <si>
    <t>DPT-5，不少于1.5L/桶</t>
  </si>
  <si>
    <t>符合NB/T 47013.5标准，桶装，不少于1.5L/桶</t>
  </si>
  <si>
    <t>显像剂</t>
  </si>
  <si>
    <t>荧光磁悬液</t>
  </si>
  <si>
    <t>HD-YN，500ml/瓶</t>
  </si>
  <si>
    <t>荧光渗透剂套装</t>
  </si>
  <si>
    <t>YP-VT,6瓶/套</t>
  </si>
  <si>
    <t>1渗2显3清，满足NB/T47013.5-2015要求</t>
  </si>
  <si>
    <t>PVA海绵砥石轮</t>
  </si>
  <si>
    <t>φ100mm</t>
  </si>
  <si>
    <t>规格：直径100mm，粒度：220、600、800</t>
  </si>
  <si>
    <t>百叶片</t>
  </si>
  <si>
    <t>240目</t>
  </si>
  <si>
    <t>砂轮片</t>
  </si>
  <si>
    <t>100*6*16mm</t>
  </si>
  <si>
    <t>规格：100*6*16mm；</t>
  </si>
  <si>
    <t>冷镶嵌料</t>
  </si>
  <si>
    <t>CM1</t>
  </si>
  <si>
    <t>固化时间：25℃25分钟，1000克粉末+800ml液体</t>
  </si>
  <si>
    <t>金相抛光轮盘</t>
  </si>
  <si>
    <t>规格：直径100mm，材质：羊毛,粗毛</t>
  </si>
  <si>
    <t>金相砂纸（100mm)</t>
  </si>
  <si>
    <t>φ100mm，120目~1000目</t>
  </si>
  <si>
    <t>规格：直径100MM，粒度：120目、320目、600目、800目、1000目，不带胶，100张/盒</t>
  </si>
  <si>
    <t>打磨自粘盘</t>
  </si>
  <si>
    <t>规格：直径100mm，螺纹14mm</t>
  </si>
  <si>
    <t>电动打磨机电池</t>
  </si>
  <si>
    <t>适配GWS180-LI打磨机</t>
  </si>
  <si>
    <t>18V/8.0Ah电池</t>
  </si>
  <si>
    <t>电动打磨机充电器</t>
  </si>
  <si>
    <t>GAL18V-20</t>
  </si>
  <si>
    <t>里氏硬度块</t>
  </si>
  <si>
    <t>780HLD左右</t>
  </si>
  <si>
    <t>硬度值：780HLD左右（含校准证书）</t>
  </si>
  <si>
    <t>里氏硬度计电池</t>
  </si>
  <si>
    <t>CR2330</t>
  </si>
  <si>
    <t>载玻片</t>
  </si>
  <si>
    <t>18*18MM</t>
  </si>
  <si>
    <t>盖玻片</t>
  </si>
  <si>
    <t>镊子</t>
  </si>
  <si>
    <t>——</t>
  </si>
  <si>
    <t>洗耳球</t>
  </si>
  <si>
    <t>试剂瓶</t>
  </si>
  <si>
    <t>100ML</t>
  </si>
  <si>
    <t>广口瓶</t>
  </si>
  <si>
    <t>250ML等</t>
  </si>
  <si>
    <t>喷雾器喷壶</t>
  </si>
  <si>
    <t>/</t>
  </si>
  <si>
    <t>红油悬浮液</t>
  </si>
  <si>
    <t>HD-RO</t>
  </si>
  <si>
    <t>A1型磁粉标准灵敏度试片</t>
  </si>
  <si>
    <t>A1型标准灵敏度试片</t>
  </si>
  <si>
    <t>水桶</t>
  </si>
  <si>
    <t>16L</t>
  </si>
  <si>
    <t>金相抛光布</t>
  </si>
  <si>
    <r>
      <t>φ</t>
    </r>
    <r>
      <rPr>
        <sz val="11"/>
        <rFont val="宋体"/>
        <charset val="0"/>
      </rPr>
      <t>250</t>
    </r>
  </si>
  <si>
    <t>手提不锈钢铁桶</t>
  </si>
  <si>
    <t>金相研磨膏</t>
  </si>
  <si>
    <t>W2.5</t>
  </si>
  <si>
    <t>个</t>
  </si>
  <si>
    <t>理氏硬度计电池</t>
  </si>
  <si>
    <t>洗洁精（气密用）</t>
  </si>
  <si>
    <t>500g</t>
  </si>
  <si>
    <t>500g/瓶</t>
  </si>
  <si>
    <t>喷雾器  喷壶</t>
  </si>
  <si>
    <t>2L</t>
  </si>
  <si>
    <t>激光笔</t>
  </si>
  <si>
    <t>D120366-JG2</t>
  </si>
  <si>
    <t>12000米远射，4800mA电池容量</t>
  </si>
  <si>
    <t>荧光磁粉</t>
  </si>
  <si>
    <t>YC-2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</si>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</sst>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abSelected="1" topLeftCell="A34" workbookViewId="0">
      <selection activeCell="F44" sqref="F44"/>
    </sheetView>
  </sheetViews>
  <sheetFormatPr defaultColWidth="8.72727272727273" defaultRowHeight="14" outlineLevelCol="6"/>
  <cols>
    <col min="1" max="1" width="6.18181818181818" style="2" customWidth="1"/>
    <col min="2" max="2" width="8.72727272727273" style="2"/>
    <col min="3" max="3" width="13.7272727272727" style="2" customWidth="1"/>
    <col min="4" max="4" width="28.0909090909091" style="2" customWidth="1"/>
    <col min="5" max="6" width="8.72727272727273" style="3"/>
    <col min="7" max="7" width="11.7272727272727" style="3" customWidth="1"/>
  </cols>
  <sheetData>
    <row r="1" s="1" customFormat="1" ht="23" spans="1:7">
      <c r="A1" s="4" t="s">
        <v>0</v>
      </c>
      <c r="B1" s="4"/>
      <c r="C1" s="4"/>
      <c r="D1" s="4"/>
      <c r="E1" s="4"/>
      <c r="F1" s="4"/>
      <c r="G1" s="4"/>
    </row>
    <row r="2" s="1" customFormat="1" ht="26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8" spans="1:7">
      <c r="A3" s="6">
        <v>1</v>
      </c>
      <c r="B3" s="7" t="s">
        <v>8</v>
      </c>
      <c r="C3" s="7" t="s">
        <v>9</v>
      </c>
      <c r="D3" s="7" t="s">
        <v>10</v>
      </c>
      <c r="E3" s="7">
        <v>25</v>
      </c>
      <c r="F3" s="7">
        <v>0.02</v>
      </c>
      <c r="G3" s="7">
        <f t="shared" ref="G3:G12" si="0">E3*F3</f>
        <v>0.5</v>
      </c>
    </row>
    <row r="4" spans="1:7">
      <c r="A4" s="6">
        <v>2</v>
      </c>
      <c r="B4" s="7" t="s">
        <v>11</v>
      </c>
      <c r="C4" s="7" t="s">
        <v>12</v>
      </c>
      <c r="D4" s="7" t="s">
        <v>13</v>
      </c>
      <c r="E4" s="7">
        <v>2484</v>
      </c>
      <c r="F4" s="7">
        <v>0.0024</v>
      </c>
      <c r="G4" s="7">
        <f t="shared" si="0"/>
        <v>5.9616</v>
      </c>
    </row>
    <row r="5" ht="28" spans="1:7">
      <c r="A5" s="6">
        <v>3</v>
      </c>
      <c r="B5" s="7" t="s">
        <v>14</v>
      </c>
      <c r="C5" s="7" t="s">
        <v>15</v>
      </c>
      <c r="D5" s="7" t="s">
        <v>13</v>
      </c>
      <c r="E5" s="7">
        <v>3064</v>
      </c>
      <c r="F5" s="7">
        <v>0.00205</v>
      </c>
      <c r="G5" s="7">
        <f t="shared" si="0"/>
        <v>6.2812</v>
      </c>
    </row>
    <row r="6" spans="1:7">
      <c r="A6" s="6">
        <v>4</v>
      </c>
      <c r="B6" s="7" t="s">
        <v>16</v>
      </c>
      <c r="C6" s="7" t="s">
        <v>17</v>
      </c>
      <c r="D6" s="7" t="s">
        <v>18</v>
      </c>
      <c r="E6" s="7">
        <v>200</v>
      </c>
      <c r="F6" s="7">
        <v>0.002</v>
      </c>
      <c r="G6" s="7">
        <f t="shared" si="0"/>
        <v>0.4</v>
      </c>
    </row>
    <row r="7" spans="1:7">
      <c r="A7" s="6">
        <v>5</v>
      </c>
      <c r="B7" s="7" t="s">
        <v>19</v>
      </c>
      <c r="C7" s="7" t="s">
        <v>12</v>
      </c>
      <c r="D7" s="7" t="s">
        <v>20</v>
      </c>
      <c r="E7" s="7">
        <v>830</v>
      </c>
      <c r="F7" s="7">
        <v>0.0024</v>
      </c>
      <c r="G7" s="7">
        <f t="shared" si="0"/>
        <v>1.992</v>
      </c>
    </row>
    <row r="8" spans="1:7">
      <c r="A8" s="6">
        <v>6</v>
      </c>
      <c r="B8" s="7" t="s">
        <v>21</v>
      </c>
      <c r="C8" s="7" t="s">
        <v>22</v>
      </c>
      <c r="D8" s="7" t="s">
        <v>10</v>
      </c>
      <c r="E8" s="7">
        <v>430</v>
      </c>
      <c r="F8" s="7">
        <v>0.0019</v>
      </c>
      <c r="G8" s="7">
        <f t="shared" si="0"/>
        <v>0.817</v>
      </c>
    </row>
    <row r="9" ht="28" spans="1:7">
      <c r="A9" s="6">
        <v>7</v>
      </c>
      <c r="B9" s="7" t="s">
        <v>23</v>
      </c>
      <c r="C9" s="7" t="s">
        <v>24</v>
      </c>
      <c r="D9" s="7" t="s">
        <v>25</v>
      </c>
      <c r="E9" s="7">
        <v>35</v>
      </c>
      <c r="F9" s="7">
        <v>0.04</v>
      </c>
      <c r="G9" s="7">
        <f t="shared" si="0"/>
        <v>1.4</v>
      </c>
    </row>
    <row r="10" ht="42" spans="1:7">
      <c r="A10" s="6">
        <v>8</v>
      </c>
      <c r="B10" s="7" t="s">
        <v>26</v>
      </c>
      <c r="C10" s="7" t="s">
        <v>27</v>
      </c>
      <c r="D10" s="7" t="s">
        <v>28</v>
      </c>
      <c r="E10" s="7">
        <v>600</v>
      </c>
      <c r="F10" s="7">
        <v>0.0055</v>
      </c>
      <c r="G10" s="7">
        <f t="shared" si="0"/>
        <v>3.3</v>
      </c>
    </row>
    <row r="11" ht="28" spans="1:7">
      <c r="A11" s="6">
        <v>9</v>
      </c>
      <c r="B11" s="7" t="s">
        <v>29</v>
      </c>
      <c r="C11" s="7" t="s">
        <v>30</v>
      </c>
      <c r="D11" s="7" t="s">
        <v>31</v>
      </c>
      <c r="E11" s="7">
        <v>1640</v>
      </c>
      <c r="F11" s="7">
        <v>0.002</v>
      </c>
      <c r="G11" s="7">
        <f t="shared" si="0"/>
        <v>3.28</v>
      </c>
    </row>
    <row r="12" ht="28" spans="1:7">
      <c r="A12" s="6">
        <v>10</v>
      </c>
      <c r="B12" s="7" t="s">
        <v>32</v>
      </c>
      <c r="C12" s="7" t="s">
        <v>30</v>
      </c>
      <c r="D12" s="7" t="s">
        <v>33</v>
      </c>
      <c r="E12" s="7">
        <v>850</v>
      </c>
      <c r="F12" s="7">
        <v>0.0022</v>
      </c>
      <c r="G12" s="7">
        <f t="shared" si="0"/>
        <v>1.87</v>
      </c>
    </row>
    <row r="13" ht="28" spans="1:7">
      <c r="A13" s="6">
        <v>11</v>
      </c>
      <c r="B13" s="8" t="s">
        <v>32</v>
      </c>
      <c r="C13" s="8" t="s">
        <v>34</v>
      </c>
      <c r="D13" s="8" t="s">
        <v>35</v>
      </c>
      <c r="E13" s="8">
        <v>1</v>
      </c>
      <c r="F13" s="8">
        <v>0.14</v>
      </c>
      <c r="G13" s="8">
        <v>0.14</v>
      </c>
    </row>
    <row r="14" ht="28" spans="1:7">
      <c r="A14" s="6">
        <v>12</v>
      </c>
      <c r="B14" s="7" t="s">
        <v>36</v>
      </c>
      <c r="C14" s="7" t="s">
        <v>30</v>
      </c>
      <c r="D14" s="7" t="s">
        <v>33</v>
      </c>
      <c r="E14" s="7">
        <v>980</v>
      </c>
      <c r="F14" s="7">
        <v>0.0022</v>
      </c>
      <c r="G14" s="7">
        <f>E14*F14</f>
        <v>2.156</v>
      </c>
    </row>
    <row r="15" ht="28" spans="1:7">
      <c r="A15" s="6">
        <v>13</v>
      </c>
      <c r="B15" s="8" t="s">
        <v>37</v>
      </c>
      <c r="C15" s="8" t="s">
        <v>38</v>
      </c>
      <c r="D15" s="8" t="s">
        <v>13</v>
      </c>
      <c r="E15" s="8">
        <v>70</v>
      </c>
      <c r="F15" s="8">
        <v>0.0038</v>
      </c>
      <c r="G15" s="7">
        <f>E15*F15</f>
        <v>0.266</v>
      </c>
    </row>
    <row r="16" ht="28" spans="1:7">
      <c r="A16" s="6">
        <v>14</v>
      </c>
      <c r="B16" s="7" t="s">
        <v>39</v>
      </c>
      <c r="C16" s="7" t="s">
        <v>40</v>
      </c>
      <c r="D16" s="7" t="s">
        <v>41</v>
      </c>
      <c r="E16" s="7">
        <v>20</v>
      </c>
      <c r="F16" s="7">
        <v>0.0173</v>
      </c>
      <c r="G16" s="7">
        <v>0.346</v>
      </c>
    </row>
    <row r="17" ht="28" spans="1:7">
      <c r="A17" s="6">
        <v>15</v>
      </c>
      <c r="B17" s="7" t="s">
        <v>42</v>
      </c>
      <c r="C17" s="7" t="s">
        <v>43</v>
      </c>
      <c r="D17" s="7" t="s">
        <v>44</v>
      </c>
      <c r="E17" s="7">
        <v>100</v>
      </c>
      <c r="F17" s="7">
        <v>0.0003</v>
      </c>
      <c r="G17" s="7">
        <v>0.03</v>
      </c>
    </row>
    <row r="18" spans="1:7">
      <c r="A18" s="6">
        <v>16</v>
      </c>
      <c r="B18" s="7" t="s">
        <v>45</v>
      </c>
      <c r="C18" s="7" t="s">
        <v>46</v>
      </c>
      <c r="D18" s="7" t="s">
        <v>46</v>
      </c>
      <c r="E18" s="7">
        <v>100</v>
      </c>
      <c r="F18" s="7">
        <v>0.00023</v>
      </c>
      <c r="G18" s="7">
        <v>0.023</v>
      </c>
    </row>
    <row r="19" spans="1:7">
      <c r="A19" s="6">
        <v>17</v>
      </c>
      <c r="B19" s="7" t="s">
        <v>47</v>
      </c>
      <c r="C19" s="7" t="s">
        <v>48</v>
      </c>
      <c r="D19" s="7" t="s">
        <v>49</v>
      </c>
      <c r="E19" s="7">
        <v>100</v>
      </c>
      <c r="F19" s="7">
        <v>0.00023</v>
      </c>
      <c r="G19" s="7">
        <v>0.023</v>
      </c>
    </row>
    <row r="20" ht="28" spans="1:7">
      <c r="A20" s="6">
        <v>18</v>
      </c>
      <c r="B20" s="7" t="s">
        <v>50</v>
      </c>
      <c r="C20" s="7" t="s">
        <v>51</v>
      </c>
      <c r="D20" s="7" t="s">
        <v>52</v>
      </c>
      <c r="E20" s="7">
        <v>1</v>
      </c>
      <c r="F20" s="7">
        <v>0.07</v>
      </c>
      <c r="G20" s="7">
        <v>0.07</v>
      </c>
    </row>
    <row r="21" ht="28" spans="1:7">
      <c r="A21" s="6">
        <v>19</v>
      </c>
      <c r="B21" s="7" t="s">
        <v>53</v>
      </c>
      <c r="C21" s="7" t="s">
        <v>43</v>
      </c>
      <c r="D21" s="7" t="s">
        <v>54</v>
      </c>
      <c r="E21" s="7">
        <v>100</v>
      </c>
      <c r="F21" s="7">
        <v>0.00035</v>
      </c>
      <c r="G21" s="7">
        <v>0.035</v>
      </c>
    </row>
    <row r="22" ht="42" spans="1:7">
      <c r="A22" s="6">
        <v>20</v>
      </c>
      <c r="B22" s="7" t="s">
        <v>55</v>
      </c>
      <c r="C22" s="7" t="s">
        <v>56</v>
      </c>
      <c r="D22" s="7" t="s">
        <v>57</v>
      </c>
      <c r="E22" s="7">
        <v>30</v>
      </c>
      <c r="F22" s="7">
        <v>0.0035</v>
      </c>
      <c r="G22" s="7">
        <v>0.105</v>
      </c>
    </row>
    <row r="23" ht="28" spans="1:7">
      <c r="A23" s="6">
        <v>21</v>
      </c>
      <c r="B23" s="7" t="s">
        <v>58</v>
      </c>
      <c r="C23" s="7" t="s">
        <v>43</v>
      </c>
      <c r="D23" s="7" t="s">
        <v>59</v>
      </c>
      <c r="E23" s="7">
        <v>10</v>
      </c>
      <c r="F23" s="7">
        <v>0.0003</v>
      </c>
      <c r="G23" s="7">
        <v>0.003</v>
      </c>
    </row>
    <row r="24" ht="28" spans="1:7">
      <c r="A24" s="6">
        <v>22</v>
      </c>
      <c r="B24" s="7" t="s">
        <v>60</v>
      </c>
      <c r="C24" s="7" t="s">
        <v>61</v>
      </c>
      <c r="D24" s="7" t="s">
        <v>62</v>
      </c>
      <c r="E24" s="7">
        <v>1</v>
      </c>
      <c r="F24" s="7">
        <v>0.17</v>
      </c>
      <c r="G24" s="7">
        <v>0.17</v>
      </c>
    </row>
    <row r="25" ht="28" spans="1:7">
      <c r="A25" s="6">
        <v>23</v>
      </c>
      <c r="B25" s="7" t="s">
        <v>63</v>
      </c>
      <c r="C25" s="7" t="s">
        <v>61</v>
      </c>
      <c r="D25" s="7" t="s">
        <v>64</v>
      </c>
      <c r="E25" s="7">
        <v>1</v>
      </c>
      <c r="F25" s="7">
        <v>0.025</v>
      </c>
      <c r="G25" s="7">
        <v>0.025</v>
      </c>
    </row>
    <row r="26" ht="28" spans="1:7">
      <c r="A26" s="6">
        <v>24</v>
      </c>
      <c r="B26" s="7" t="s">
        <v>65</v>
      </c>
      <c r="C26" s="7" t="s">
        <v>66</v>
      </c>
      <c r="D26" s="7" t="s">
        <v>67</v>
      </c>
      <c r="E26" s="7">
        <v>10</v>
      </c>
      <c r="F26" s="7">
        <v>0.078</v>
      </c>
      <c r="G26" s="7">
        <v>0.78</v>
      </c>
    </row>
    <row r="27" ht="28" spans="1:7">
      <c r="A27" s="6">
        <v>25</v>
      </c>
      <c r="B27" s="7" t="s">
        <v>68</v>
      </c>
      <c r="C27" s="7" t="s">
        <v>69</v>
      </c>
      <c r="D27" s="7" t="s">
        <v>69</v>
      </c>
      <c r="E27" s="7">
        <v>50</v>
      </c>
      <c r="F27" s="7">
        <v>0.0015</v>
      </c>
      <c r="G27" s="7">
        <v>0.075</v>
      </c>
    </row>
    <row r="28" spans="1:7">
      <c r="A28" s="6">
        <v>26</v>
      </c>
      <c r="B28" s="7" t="s">
        <v>70</v>
      </c>
      <c r="C28" s="7" t="s">
        <v>71</v>
      </c>
      <c r="D28" s="7" t="s">
        <v>71</v>
      </c>
      <c r="E28" s="7">
        <v>5</v>
      </c>
      <c r="F28" s="7">
        <v>0.002</v>
      </c>
      <c r="G28" s="7">
        <v>0.01</v>
      </c>
    </row>
    <row r="29" spans="1:7">
      <c r="A29" s="6">
        <v>27</v>
      </c>
      <c r="B29" s="7" t="s">
        <v>72</v>
      </c>
      <c r="C29" s="7" t="s">
        <v>71</v>
      </c>
      <c r="D29" s="7" t="s">
        <v>71</v>
      </c>
      <c r="E29" s="7">
        <v>5</v>
      </c>
      <c r="F29" s="7">
        <v>0.002</v>
      </c>
      <c r="G29" s="7">
        <v>0.01</v>
      </c>
    </row>
    <row r="30" spans="1:7">
      <c r="A30" s="6">
        <v>28</v>
      </c>
      <c r="B30" s="7" t="s">
        <v>73</v>
      </c>
      <c r="C30" s="7" t="s">
        <v>74</v>
      </c>
      <c r="D30" s="7" t="s">
        <v>74</v>
      </c>
      <c r="E30" s="7">
        <v>20</v>
      </c>
      <c r="F30" s="7">
        <v>0.0007</v>
      </c>
      <c r="G30" s="7">
        <v>0.014</v>
      </c>
    </row>
    <row r="31" spans="1:7">
      <c r="A31" s="6">
        <v>29</v>
      </c>
      <c r="B31" s="7" t="s">
        <v>75</v>
      </c>
      <c r="C31" s="7" t="s">
        <v>74</v>
      </c>
      <c r="D31" s="7" t="s">
        <v>74</v>
      </c>
      <c r="E31" s="7">
        <v>20</v>
      </c>
      <c r="F31" s="7">
        <v>0.0007</v>
      </c>
      <c r="G31" s="7">
        <v>0.014</v>
      </c>
    </row>
    <row r="32" spans="1:7">
      <c r="A32" s="6">
        <v>30</v>
      </c>
      <c r="B32" s="7" t="s">
        <v>76</v>
      </c>
      <c r="C32" s="7" t="s">
        <v>77</v>
      </c>
      <c r="D32" s="7" t="s">
        <v>77</v>
      </c>
      <c r="E32" s="7">
        <v>20</v>
      </c>
      <c r="F32" s="7">
        <v>0.0015</v>
      </c>
      <c r="G32" s="7">
        <v>0.03</v>
      </c>
    </row>
    <row r="33" spans="1:7">
      <c r="A33" s="6">
        <v>31</v>
      </c>
      <c r="B33" s="7" t="s">
        <v>78</v>
      </c>
      <c r="C33" s="7" t="s">
        <v>79</v>
      </c>
      <c r="D33" s="7" t="s">
        <v>79</v>
      </c>
      <c r="E33" s="7">
        <v>30</v>
      </c>
      <c r="F33" s="7">
        <v>0.001</v>
      </c>
      <c r="G33" s="7">
        <v>0.03</v>
      </c>
    </row>
    <row r="34" ht="28" spans="1:7">
      <c r="A34" s="6">
        <v>32</v>
      </c>
      <c r="B34" s="7" t="s">
        <v>80</v>
      </c>
      <c r="C34" s="7" t="s">
        <v>81</v>
      </c>
      <c r="D34" s="7" t="s">
        <v>81</v>
      </c>
      <c r="E34" s="7">
        <v>10</v>
      </c>
      <c r="F34" s="7">
        <v>0.003</v>
      </c>
      <c r="G34" s="7">
        <v>0.03</v>
      </c>
    </row>
    <row r="35" ht="28" spans="1:7">
      <c r="A35" s="6">
        <v>33</v>
      </c>
      <c r="B35" s="7" t="s">
        <v>82</v>
      </c>
      <c r="C35" s="7" t="s">
        <v>83</v>
      </c>
      <c r="D35" s="7" t="s">
        <v>20</v>
      </c>
      <c r="E35" s="7">
        <v>20</v>
      </c>
      <c r="F35" s="7">
        <v>0.0024</v>
      </c>
      <c r="G35" s="7">
        <v>0.048</v>
      </c>
    </row>
    <row r="36" ht="42" spans="1:7">
      <c r="A36" s="6">
        <v>34</v>
      </c>
      <c r="B36" s="7" t="s">
        <v>84</v>
      </c>
      <c r="C36" s="7" t="s">
        <v>85</v>
      </c>
      <c r="D36" s="7" t="s">
        <v>81</v>
      </c>
      <c r="E36" s="7">
        <v>8</v>
      </c>
      <c r="F36" s="7">
        <v>0.02</v>
      </c>
      <c r="G36" s="7">
        <v>0.16</v>
      </c>
    </row>
    <row r="37" spans="1:7">
      <c r="A37" s="6">
        <v>35</v>
      </c>
      <c r="B37" s="7" t="s">
        <v>86</v>
      </c>
      <c r="C37" s="7" t="s">
        <v>87</v>
      </c>
      <c r="D37" s="7" t="s">
        <v>81</v>
      </c>
      <c r="E37" s="7">
        <v>6</v>
      </c>
      <c r="F37" s="7">
        <v>0.005</v>
      </c>
      <c r="G37" s="7">
        <v>0.03</v>
      </c>
    </row>
    <row r="38" ht="28" spans="1:7">
      <c r="A38" s="6">
        <v>36</v>
      </c>
      <c r="B38" s="7" t="s">
        <v>88</v>
      </c>
      <c r="C38" s="7" t="s">
        <v>89</v>
      </c>
      <c r="D38" s="7" t="s">
        <v>90</v>
      </c>
      <c r="E38" s="7">
        <v>100</v>
      </c>
      <c r="F38" s="7">
        <v>0.0035</v>
      </c>
      <c r="G38" s="7">
        <v>0.35</v>
      </c>
    </row>
    <row r="39" ht="28" spans="1:7">
      <c r="A39" s="6">
        <v>37</v>
      </c>
      <c r="B39" s="7" t="s">
        <v>91</v>
      </c>
      <c r="C39" s="7" t="s">
        <v>92</v>
      </c>
      <c r="D39" s="7" t="s">
        <v>93</v>
      </c>
      <c r="E39" s="7">
        <v>200</v>
      </c>
      <c r="F39" s="7">
        <v>0.001</v>
      </c>
      <c r="G39" s="7">
        <v>0.2</v>
      </c>
    </row>
    <row r="40" ht="28" spans="1:7">
      <c r="A40" s="6">
        <v>38</v>
      </c>
      <c r="B40" s="7" t="s">
        <v>94</v>
      </c>
      <c r="C40" s="7" t="s">
        <v>69</v>
      </c>
      <c r="D40" s="7" t="s">
        <v>69</v>
      </c>
      <c r="E40" s="7">
        <v>30</v>
      </c>
      <c r="F40" s="7">
        <v>0.0015</v>
      </c>
      <c r="G40" s="7">
        <v>0.045</v>
      </c>
    </row>
    <row r="41" ht="42" spans="1:7">
      <c r="A41" s="6">
        <v>39</v>
      </c>
      <c r="B41" s="7" t="s">
        <v>95</v>
      </c>
      <c r="C41" s="7" t="s">
        <v>96</v>
      </c>
      <c r="D41" s="7" t="s">
        <v>97</v>
      </c>
      <c r="E41" s="7">
        <v>100</v>
      </c>
      <c r="F41" s="7">
        <v>0.0004</v>
      </c>
      <c r="G41" s="7">
        <v>0.04</v>
      </c>
    </row>
    <row r="42" ht="28" spans="1:7">
      <c r="A42" s="6">
        <v>40</v>
      </c>
      <c r="B42" s="7" t="s">
        <v>98</v>
      </c>
      <c r="C42" s="7" t="s">
        <v>81</v>
      </c>
      <c r="D42" s="7" t="s">
        <v>99</v>
      </c>
      <c r="E42" s="7">
        <v>10</v>
      </c>
      <c r="F42" s="7">
        <v>0.003</v>
      </c>
      <c r="G42" s="7">
        <v>0.03</v>
      </c>
    </row>
    <row r="43" spans="1:7">
      <c r="A43" s="6">
        <v>41</v>
      </c>
      <c r="B43" s="7" t="s">
        <v>100</v>
      </c>
      <c r="C43" s="7" t="s">
        <v>101</v>
      </c>
      <c r="D43" s="7" t="s">
        <v>102</v>
      </c>
      <c r="E43" s="7">
        <v>20</v>
      </c>
      <c r="F43" s="7">
        <v>0.003</v>
      </c>
      <c r="G43" s="7">
        <v>0.06</v>
      </c>
    </row>
    <row r="44" spans="1:7">
      <c r="A44" s="6">
        <v>42</v>
      </c>
      <c r="B44" s="7" t="s">
        <v>103</v>
      </c>
      <c r="C44" s="7" t="s">
        <v>104</v>
      </c>
      <c r="D44" s="7" t="s">
        <v>10</v>
      </c>
      <c r="E44" s="7">
        <v>30</v>
      </c>
      <c r="F44" s="7">
        <v>0.0034</v>
      </c>
      <c r="G44" s="7">
        <v>0.102</v>
      </c>
    </row>
    <row r="45" ht="24" customHeight="1" spans="1:7">
      <c r="A45" s="9" t="s">
        <v>105</v>
      </c>
      <c r="B45" s="10"/>
      <c r="C45" s="10"/>
      <c r="D45" s="11"/>
      <c r="E45" s="6"/>
      <c r="F45" s="6"/>
      <c r="G45" s="6">
        <f>SUM(G3:G44)</f>
        <v>31.2518</v>
      </c>
    </row>
  </sheetData>
  <mergeCells count="1">
    <mergeCell ref="A45:D45"/>
  </mergeCells>
  <printOptions horizontalCentered="1"/>
  <pageMargins left="0.751388888888889" right="0.751388888888889" top="0.409027777777778" bottom="0.60625" header="0.5" footer="0.5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部门合并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程宇</dc:creator>
  <cp:lastModifiedBy>WPS_1559726782</cp:lastModifiedBy>
  <dcterms:created xsi:type="dcterms:W3CDTF">2023-02-28T07:54:00Z</dcterms:created>
  <dcterms:modified xsi:type="dcterms:W3CDTF">2024-04-07T07:46:29Z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2A5042A4C83E4558B3B1C6B3CACB92FC_13</vt:lpwstr>
  </property>
  <property fmtid="{D5CDD505-2E9C-101B-9397-08002B2CF9AE}" pid="3" name="KSOProductBuildVer">
    <vt:lpwstr>2052-12.1.0.16417</vt:lpwstr>
  </property>
</Properties>
</file>