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Sheet1" sheetId="1" r:id="rId1"/>
  </sheets>
  <definedNames>
    <definedName name="_xlnm._FilterDatabase" localSheetId="0" hidden="1">Sheet1!$A$3:$H$57</definedName>
  </definedNames>
  <calcPr calcId="144525"/>
</workbook>
</file>

<file path=xl/sharedStrings.xml><?xml version="1.0" encoding="utf-8"?>
<sst xmlns="http://schemas.openxmlformats.org/spreadsheetml/2006/main" count="187" uniqueCount="136">
  <si>
    <t>附件2</t>
  </si>
  <si>
    <t>省特检院（锅检院）南平分院2024年度劳保用品采购项目报价单</t>
  </si>
  <si>
    <t>序号</t>
  </si>
  <si>
    <t>名   称</t>
  </si>
  <si>
    <t>参考品牌</t>
  </si>
  <si>
    <t>规格型号</t>
  </si>
  <si>
    <t>单位</t>
  </si>
  <si>
    <t>单价报价
（元）</t>
  </si>
  <si>
    <t>价格权重占比</t>
  </si>
  <si>
    <t>评标价格（单价*权重占比）</t>
  </si>
  <si>
    <t>分体防护服</t>
  </si>
  <si>
    <t>定制，夏季分体，布料采用全工艺 100%棉质，纱织32*32，密度130*70，定制进口反光带</t>
  </si>
  <si>
    <t>套</t>
  </si>
  <si>
    <t>连体防护服</t>
  </si>
  <si>
    <t>定制，夏季连体，布料采用全工艺 100%棉质，纱织32*32，密度130*70，定制进口反光带</t>
  </si>
  <si>
    <t>定制，冬季连体、100%原生棉，纱支20*16、密度128*60、定制进口反光带</t>
  </si>
  <si>
    <t>一次性防护服</t>
  </si>
  <si>
    <t>3M</t>
  </si>
  <si>
    <t>T90A，防护类别：5.6，防护等级：D，特殊淋膜，每平方100克重，白色</t>
  </si>
  <si>
    <t>件</t>
  </si>
  <si>
    <t>白大褂</t>
  </si>
  <si>
    <t>袖口束口款、白色全棉纱卡、夏天用、易洗、抗皱、不起球</t>
  </si>
  <si>
    <t>安全帽</t>
  </si>
  <si>
    <t>华信</t>
  </si>
  <si>
    <t>高性能 ABS 材料，采用国标 2811-2019,帽衬采用一锁键，可调节自锁型帽衬，双色印制福建特检logo</t>
  </si>
  <si>
    <t>顶</t>
  </si>
  <si>
    <t>安全帽面罩</t>
  </si>
  <si>
    <t>可挂安全帽上</t>
  </si>
  <si>
    <t>个</t>
  </si>
  <si>
    <t>劳保鞋</t>
  </si>
  <si>
    <t>古伊萨</t>
  </si>
  <si>
    <t>3010，绝缘10KV，耐磨抗造，PU+橡胶贴片，防砸防刺穿</t>
  </si>
  <si>
    <t>双</t>
  </si>
  <si>
    <t>0265，防砸防刺穿，轻便耐磨，高帮，橡胶底</t>
  </si>
  <si>
    <t>固锋</t>
  </si>
  <si>
    <t>2157，绝缘6KV，防砸防刺穿，轻便透气</t>
  </si>
  <si>
    <t>2158，绝缘6KV，防砸防刺穿，轻便透气</t>
  </si>
  <si>
    <t>工矿雨鞋</t>
  </si>
  <si>
    <t>回力</t>
  </si>
  <si>
    <t>采用优质 PVC 材料，防滑底，耐磨，蒲棉内衬</t>
  </si>
  <si>
    <t>防爆头灯</t>
  </si>
  <si>
    <t>海洋王</t>
  </si>
  <si>
    <t>型号5133,头戴式，需配帽钩，重量108g，照射距离179m，连续照明时间:8h，防爆、防水</t>
  </si>
  <si>
    <t>耳塞</t>
  </si>
  <si>
    <t>带线降噪26分贝以上</t>
  </si>
  <si>
    <t>副</t>
  </si>
  <si>
    <t>涂掌手套</t>
  </si>
  <si>
    <t>星宇</t>
  </si>
  <si>
    <t>丁腈浸胶涂掌，防滑耐磨，松紧收口，舒适透气，12付/包</t>
  </si>
  <si>
    <t>包</t>
  </si>
  <si>
    <t>乳胶手套</t>
  </si>
  <si>
    <t>威碟</t>
  </si>
  <si>
    <t>45cm/耐酸58% 耐碱40%</t>
  </si>
  <si>
    <t>付</t>
  </si>
  <si>
    <t>棉纱点珠手套</t>
  </si>
  <si>
    <t>针涤棉纱线PVC胶点</t>
  </si>
  <si>
    <t>乳胶防割手套</t>
  </si>
  <si>
    <t>防油渍，耐酸碱，抗腐蚀，丁腈乳胶防割 24cm</t>
  </si>
  <si>
    <t>绝缘手套</t>
  </si>
  <si>
    <t>双安</t>
  </si>
  <si>
    <t>/</t>
  </si>
  <si>
    <t>一次性乳胶手套</t>
  </si>
  <si>
    <t>优质天然橡胶，维麻面防滑，无粉，50双/包</t>
  </si>
  <si>
    <t>强光手电</t>
  </si>
  <si>
    <t>骆驼</t>
  </si>
  <si>
    <t>173CJ24058</t>
  </si>
  <si>
    <t>支</t>
  </si>
  <si>
    <t>天火</t>
  </si>
  <si>
    <t>防水抗摔，数显镭射，气压变焦，智能电显，支持Type-c快充，配26800锂电池*2</t>
  </si>
  <si>
    <t>工具包</t>
  </si>
  <si>
    <t>斜纹涤纶，防水耐磨，38*31*16cm</t>
  </si>
  <si>
    <t>锉刀</t>
  </si>
  <si>
    <t>胜达牌</t>
  </si>
  <si>
    <t>双色胶柄平锉，12cm长锉刀</t>
  </si>
  <si>
    <t>把</t>
  </si>
  <si>
    <t>双色胶柄大号圆锉，17cm椭圆锉刀</t>
  </si>
  <si>
    <t>锤子</t>
  </si>
  <si>
    <t>锤头100g，长度30cm</t>
  </si>
  <si>
    <t>卷尺</t>
  </si>
  <si>
    <t>3米</t>
  </si>
  <si>
    <t>护目镜</t>
  </si>
  <si>
    <t>代尔塔</t>
  </si>
  <si>
    <t>防雾、防刮、可抗高速粒子 45m/s 的冲击</t>
  </si>
  <si>
    <t>检验作业警示牌</t>
  </si>
  <si>
    <t>人字牌，双色印制福建特检Logo</t>
  </si>
  <si>
    <t>防毒面具</t>
  </si>
  <si>
    <t>防毒滤盒</t>
  </si>
  <si>
    <t>6001CN滤毒盒</t>
  </si>
  <si>
    <t>石笔</t>
  </si>
  <si>
    <t>50片/盒</t>
  </si>
  <si>
    <t>盒</t>
  </si>
  <si>
    <t>线盘</t>
  </si>
  <si>
    <t>公牛</t>
  </si>
  <si>
    <t>30m线缆</t>
  </si>
  <si>
    <t>过滤式消防自救呼吸器</t>
  </si>
  <si>
    <t>兴安</t>
  </si>
  <si>
    <t>TZL30</t>
  </si>
  <si>
    <t>安全带</t>
  </si>
  <si>
    <t>天津建设</t>
  </si>
  <si>
    <t>五点式（欧标）涤纶材质，配缓冲双大挂钩，全编织，防撕裂</t>
  </si>
  <si>
    <t>速差式安全带，涤纶材质，全编织，防撕裂</t>
  </si>
  <si>
    <t>警示带</t>
  </si>
  <si>
    <t>0.05m*125m</t>
  </si>
  <si>
    <t>卷</t>
  </si>
  <si>
    <t>反光背心</t>
  </si>
  <si>
    <t>透气面料网状，带反光条，印制logo</t>
  </si>
  <si>
    <t>一次性雨衣</t>
  </si>
  <si>
    <t>巴迪高</t>
  </si>
  <si>
    <t>长款，加厚EVA材质，加大防雨帽，弹力袖口</t>
  </si>
  <si>
    <t>医用75%酒精</t>
  </si>
  <si>
    <t>利尔康</t>
  </si>
  <si>
    <t>500mL</t>
  </si>
  <si>
    <t>瓶</t>
  </si>
  <si>
    <t>磨光片</t>
  </si>
  <si>
    <t>砂轮片，100*6*16mm</t>
  </si>
  <si>
    <t>片</t>
  </si>
  <si>
    <t>百叶片，100*6*16mm</t>
  </si>
  <si>
    <t>钢丝刷，100*6*16mm</t>
  </si>
  <si>
    <t>超声波探伤耦合剂</t>
  </si>
  <si>
    <t>500mL，配便携式挤压尖头</t>
  </si>
  <si>
    <t>板手</t>
  </si>
  <si>
    <t>10寸</t>
  </si>
  <si>
    <t>12寸</t>
  </si>
  <si>
    <t>生料带</t>
  </si>
  <si>
    <t>100个/箱</t>
  </si>
  <si>
    <t>箱</t>
  </si>
  <si>
    <t>铅封</t>
  </si>
  <si>
    <t>8*5</t>
  </si>
  <si>
    <t>斤</t>
  </si>
  <si>
    <t>钢丝</t>
  </si>
  <si>
    <t>0.5mm</t>
  </si>
  <si>
    <t>合计</t>
  </si>
  <si>
    <t>说明：
    1.因招标人无法准确描述货品的技术参数要求，以上列品牌、规格型号的产品参数做为最低技术要求，请投标人以此为参考进行单价报价。
    2.若投标人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投标人提供的其他品牌型号的样品技术参数并不高于招标人列出的品牌型号的，按废标处理。
    3.招标人根据日常需求情况设置价格权重占比，以投标人单价报价*价格权重占比得出的评标价格，对评标价格的合计数额采用最低评标价法进行评标。
    4.投标人中标后，以单价报价签订合同，具体数量以招标人实际需求为准。
    5.投标人的单价报价应包含货品包装、仓储、运输、售后服务及税费等所发生的的一切费用，不再另行增加。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</si>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</sst>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6"/>
      <name val="方正小标宋简体"/>
      <charset val="134"/>
    </font>
    <font>
      <b/>
      <sz val="14"/>
      <name val="宋体"/>
      <charset val="134"/>
      <scheme val="minor"/>
    </font>
    <font>
      <sz val="14"/>
      <name val="宋体"/>
      <charset val="134"/>
      <scheme val="minor"/>
    </font>
    <font>
      <b/>
      <sz val="12"/>
      <name val="宋体"/>
      <charset val="134"/>
    </font>
    <font>
      <sz val="12"/>
      <name val="宋体"/>
      <charset val="134"/>
    </font>
    <font>
      <sz val="12"/>
      <name val="宋体"/>
      <charset val="134"/>
      <scheme val="minor"/>
    </font>
    <font>
      <sz val="12"/>
      <color theme="1"/>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6" fillId="0" borderId="0"/>
  </cellStyleXfs>
  <cellXfs count="31">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0" fontId="7" fillId="0" borderId="1" xfId="0" applyNumberFormat="1" applyFont="1" applyFill="1" applyBorder="1" applyAlignment="1">
      <alignment horizontal="center" vertical="center"/>
    </xf>
    <xf numFmtId="0" fontId="6" fillId="0" borderId="1" xfId="0" applyFont="1" applyFill="1" applyBorder="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10" fontId="7"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justify" vertical="center" wrapText="1"/>
    </xf>
    <xf numFmtId="0" fontId="6" fillId="0" borderId="1" xfId="0" applyFont="1" applyFill="1" applyBorder="1" applyAlignment="1">
      <alignment horizontal="left" vertical="center"/>
    </xf>
    <xf numFmtId="0" fontId="6" fillId="0" borderId="1" xfId="0" applyFont="1" applyBorder="1" applyAlignment="1">
      <alignment horizontal="center" vertical="center"/>
    </xf>
    <xf numFmtId="10" fontId="6" fillId="0" borderId="1" xfId="0"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9"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tabSelected="1" zoomScale="90" zoomScaleNormal="90" topLeftCell="A37" workbookViewId="0">
      <selection activeCell="I38" sqref="I38"/>
    </sheetView>
  </sheetViews>
  <sheetFormatPr defaultColWidth="9" defaultRowHeight="13.5" outlineLevelCol="7"/>
  <cols>
    <col min="1" max="1" width="6.625" style="2" customWidth="1"/>
    <col min="2" max="2" width="16.8" style="2" customWidth="1"/>
    <col min="3" max="3" width="8.25833333333333" style="2" customWidth="1"/>
    <col min="4" max="4" width="38.6083333333333" style="3" customWidth="1"/>
    <col min="5" max="5" width="6.725" style="2" customWidth="1"/>
    <col min="6" max="6" width="7.6" style="1" customWidth="1"/>
    <col min="7" max="7" width="8.04166666666667" style="4" customWidth="1"/>
    <col min="8" max="8" width="9.34166666666667" style="1" customWidth="1"/>
    <col min="9" max="16384" width="9" style="1"/>
  </cols>
  <sheetData>
    <row r="1" ht="21" spans="1:1">
      <c r="A1" s="5" t="s">
        <v>0</v>
      </c>
    </row>
    <row r="2" ht="26" customHeight="1" spans="1:8">
      <c r="A2" s="6" t="s">
        <v>1</v>
      </c>
      <c r="B2" s="7"/>
      <c r="C2" s="7"/>
      <c r="D2" s="8"/>
      <c r="E2" s="7"/>
      <c r="F2" s="7"/>
      <c r="G2" s="7"/>
      <c r="H2" s="7"/>
    </row>
    <row r="3" ht="42" customHeight="1" spans="1:8">
      <c r="A3" s="9" t="s">
        <v>2</v>
      </c>
      <c r="B3" s="9" t="s">
        <v>3</v>
      </c>
      <c r="C3" s="9" t="s">
        <v>4</v>
      </c>
      <c r="D3" s="9" t="s">
        <v>5</v>
      </c>
      <c r="E3" s="9" t="s">
        <v>6</v>
      </c>
      <c r="F3" s="10" t="s">
        <v>7</v>
      </c>
      <c r="G3" s="10" t="s">
        <v>8</v>
      </c>
      <c r="H3" s="10" t="s">
        <v>9</v>
      </c>
    </row>
    <row r="4" ht="50" customHeight="1" spans="1:8">
      <c r="A4" s="11">
        <v>1</v>
      </c>
      <c r="B4" s="11" t="s">
        <v>10</v>
      </c>
      <c r="C4" s="11"/>
      <c r="D4" s="12" t="s">
        <v>11</v>
      </c>
      <c r="E4" s="11" t="s">
        <v>12</v>
      </c>
      <c r="F4" s="11"/>
      <c r="G4" s="13">
        <v>0.02</v>
      </c>
      <c r="H4" s="14">
        <f>G4*F4</f>
        <v>0</v>
      </c>
    </row>
    <row r="5" ht="32" customHeight="1" spans="1:8">
      <c r="A5" s="11">
        <v>2</v>
      </c>
      <c r="B5" s="11" t="s">
        <v>13</v>
      </c>
      <c r="C5" s="11"/>
      <c r="D5" s="12" t="s">
        <v>14</v>
      </c>
      <c r="E5" s="11" t="s">
        <v>12</v>
      </c>
      <c r="F5" s="11"/>
      <c r="G5" s="13">
        <v>0.02</v>
      </c>
      <c r="H5" s="14">
        <f t="shared" ref="H5:H53" si="0">G5*F5</f>
        <v>0</v>
      </c>
    </row>
    <row r="6" ht="32" customHeight="1" spans="1:8">
      <c r="A6" s="11">
        <v>3</v>
      </c>
      <c r="B6" s="11" t="s">
        <v>13</v>
      </c>
      <c r="C6" s="11"/>
      <c r="D6" s="12" t="s">
        <v>15</v>
      </c>
      <c r="E6" s="11" t="s">
        <v>12</v>
      </c>
      <c r="F6" s="11"/>
      <c r="G6" s="13">
        <v>0.02</v>
      </c>
      <c r="H6" s="14">
        <f t="shared" si="0"/>
        <v>0</v>
      </c>
    </row>
    <row r="7" ht="32" customHeight="1" spans="1:8">
      <c r="A7" s="11">
        <v>4</v>
      </c>
      <c r="B7" s="11" t="s">
        <v>16</v>
      </c>
      <c r="C7" s="11" t="s">
        <v>17</v>
      </c>
      <c r="D7" s="12" t="s">
        <v>18</v>
      </c>
      <c r="E7" s="11" t="s">
        <v>19</v>
      </c>
      <c r="F7" s="11"/>
      <c r="G7" s="13">
        <v>0.02</v>
      </c>
      <c r="H7" s="14">
        <f t="shared" si="0"/>
        <v>0</v>
      </c>
    </row>
    <row r="8" ht="32" customHeight="1" spans="1:8">
      <c r="A8" s="11">
        <v>5</v>
      </c>
      <c r="B8" s="15" t="s">
        <v>20</v>
      </c>
      <c r="C8" s="16"/>
      <c r="D8" s="17" t="s">
        <v>21</v>
      </c>
      <c r="E8" s="15" t="s">
        <v>19</v>
      </c>
      <c r="F8" s="15"/>
      <c r="G8" s="18">
        <v>0.005</v>
      </c>
      <c r="H8" s="14">
        <f t="shared" si="0"/>
        <v>0</v>
      </c>
    </row>
    <row r="9" ht="44" customHeight="1" spans="1:8">
      <c r="A9" s="11">
        <v>6</v>
      </c>
      <c r="B9" s="11" t="s">
        <v>22</v>
      </c>
      <c r="C9" s="11" t="s">
        <v>23</v>
      </c>
      <c r="D9" s="12" t="s">
        <v>24</v>
      </c>
      <c r="E9" s="11" t="s">
        <v>25</v>
      </c>
      <c r="F9" s="19"/>
      <c r="G9" s="13">
        <v>0.05</v>
      </c>
      <c r="H9" s="14">
        <f t="shared" si="0"/>
        <v>0</v>
      </c>
    </row>
    <row r="10" ht="32" customHeight="1" spans="1:8">
      <c r="A10" s="11">
        <v>7</v>
      </c>
      <c r="B10" s="15" t="s">
        <v>26</v>
      </c>
      <c r="C10" s="16"/>
      <c r="D10" s="12" t="s">
        <v>27</v>
      </c>
      <c r="E10" s="15" t="s">
        <v>28</v>
      </c>
      <c r="F10" s="15"/>
      <c r="G10" s="18">
        <v>0.005</v>
      </c>
      <c r="H10" s="14">
        <f t="shared" si="0"/>
        <v>0</v>
      </c>
    </row>
    <row r="11" ht="32" customHeight="1" spans="1:8">
      <c r="A11" s="11">
        <v>8</v>
      </c>
      <c r="B11" s="11" t="s">
        <v>29</v>
      </c>
      <c r="C11" s="11" t="s">
        <v>30</v>
      </c>
      <c r="D11" s="12" t="s">
        <v>31</v>
      </c>
      <c r="E11" s="19" t="s">
        <v>32</v>
      </c>
      <c r="F11" s="19"/>
      <c r="G11" s="13">
        <v>0.02</v>
      </c>
      <c r="H11" s="14">
        <f t="shared" si="0"/>
        <v>0</v>
      </c>
    </row>
    <row r="12" ht="32" customHeight="1" spans="1:8">
      <c r="A12" s="11">
        <v>9</v>
      </c>
      <c r="B12" s="11" t="s">
        <v>29</v>
      </c>
      <c r="C12" s="11" t="s">
        <v>30</v>
      </c>
      <c r="D12" s="12" t="s">
        <v>33</v>
      </c>
      <c r="E12" s="19" t="s">
        <v>32</v>
      </c>
      <c r="F12" s="19"/>
      <c r="G12" s="13">
        <v>0.02</v>
      </c>
      <c r="H12" s="14">
        <f t="shared" si="0"/>
        <v>0</v>
      </c>
    </row>
    <row r="13" ht="32" customHeight="1" spans="1:8">
      <c r="A13" s="11">
        <v>10</v>
      </c>
      <c r="B13" s="11" t="s">
        <v>29</v>
      </c>
      <c r="C13" s="11" t="s">
        <v>34</v>
      </c>
      <c r="D13" s="12" t="s">
        <v>35</v>
      </c>
      <c r="E13" s="19" t="s">
        <v>32</v>
      </c>
      <c r="F13" s="19"/>
      <c r="G13" s="13">
        <v>0.02</v>
      </c>
      <c r="H13" s="14">
        <f t="shared" si="0"/>
        <v>0</v>
      </c>
    </row>
    <row r="14" ht="32" customHeight="1" spans="1:8">
      <c r="A14" s="11">
        <v>11</v>
      </c>
      <c r="B14" s="11" t="s">
        <v>29</v>
      </c>
      <c r="C14" s="11" t="s">
        <v>34</v>
      </c>
      <c r="D14" s="12" t="s">
        <v>36</v>
      </c>
      <c r="E14" s="19" t="s">
        <v>32</v>
      </c>
      <c r="F14" s="19"/>
      <c r="G14" s="13">
        <v>0.02</v>
      </c>
      <c r="H14" s="14">
        <f t="shared" si="0"/>
        <v>0</v>
      </c>
    </row>
    <row r="15" ht="32" customHeight="1" spans="1:8">
      <c r="A15" s="11">
        <v>12</v>
      </c>
      <c r="B15" s="11" t="s">
        <v>37</v>
      </c>
      <c r="C15" s="11" t="s">
        <v>38</v>
      </c>
      <c r="D15" s="12" t="s">
        <v>39</v>
      </c>
      <c r="E15" s="11" t="s">
        <v>32</v>
      </c>
      <c r="F15" s="11"/>
      <c r="G15" s="13">
        <v>0.02</v>
      </c>
      <c r="H15" s="14">
        <f t="shared" si="0"/>
        <v>0</v>
      </c>
    </row>
    <row r="16" ht="32" customHeight="1" spans="1:8">
      <c r="A16" s="11">
        <v>13</v>
      </c>
      <c r="B16" s="11" t="s">
        <v>40</v>
      </c>
      <c r="C16" s="11" t="s">
        <v>41</v>
      </c>
      <c r="D16" s="12" t="s">
        <v>42</v>
      </c>
      <c r="E16" s="11" t="s">
        <v>28</v>
      </c>
      <c r="F16" s="19"/>
      <c r="G16" s="13">
        <v>0.02</v>
      </c>
      <c r="H16" s="14">
        <f t="shared" si="0"/>
        <v>0</v>
      </c>
    </row>
    <row r="17" ht="32" customHeight="1" spans="1:8">
      <c r="A17" s="11">
        <v>14</v>
      </c>
      <c r="B17" s="11" t="s">
        <v>43</v>
      </c>
      <c r="C17" s="11"/>
      <c r="D17" s="12" t="s">
        <v>44</v>
      </c>
      <c r="E17" s="11" t="s">
        <v>45</v>
      </c>
      <c r="F17" s="11"/>
      <c r="G17" s="13">
        <v>0.02</v>
      </c>
      <c r="H17" s="14">
        <f t="shared" si="0"/>
        <v>0</v>
      </c>
    </row>
    <row r="18" s="1" customFormat="1" ht="32" customHeight="1" spans="1:8">
      <c r="A18" s="11">
        <v>15</v>
      </c>
      <c r="B18" s="11" t="s">
        <v>46</v>
      </c>
      <c r="C18" s="11" t="s">
        <v>47</v>
      </c>
      <c r="D18" s="12" t="s">
        <v>48</v>
      </c>
      <c r="E18" s="11" t="s">
        <v>49</v>
      </c>
      <c r="F18" s="19"/>
      <c r="G18" s="13">
        <v>0.02</v>
      </c>
      <c r="H18" s="14">
        <f t="shared" si="0"/>
        <v>0</v>
      </c>
    </row>
    <row r="19" ht="32" customHeight="1" spans="1:8">
      <c r="A19" s="11">
        <v>16</v>
      </c>
      <c r="B19" s="11" t="s">
        <v>50</v>
      </c>
      <c r="C19" s="11" t="s">
        <v>51</v>
      </c>
      <c r="D19" s="12" t="s">
        <v>52</v>
      </c>
      <c r="E19" s="11" t="s">
        <v>53</v>
      </c>
      <c r="F19" s="11"/>
      <c r="G19" s="13">
        <v>0.1</v>
      </c>
      <c r="H19" s="14">
        <f t="shared" si="0"/>
        <v>0</v>
      </c>
    </row>
    <row r="20" ht="32" customHeight="1" spans="1:8">
      <c r="A20" s="11">
        <v>17</v>
      </c>
      <c r="B20" s="11" t="s">
        <v>54</v>
      </c>
      <c r="C20" s="11" t="s">
        <v>47</v>
      </c>
      <c r="D20" s="12" t="s">
        <v>55</v>
      </c>
      <c r="E20" s="11" t="s">
        <v>32</v>
      </c>
      <c r="F20" s="11"/>
      <c r="G20" s="13">
        <v>0.1</v>
      </c>
      <c r="H20" s="14">
        <f t="shared" si="0"/>
        <v>0</v>
      </c>
    </row>
    <row r="21" ht="32" customHeight="1" spans="1:8">
      <c r="A21" s="11">
        <v>18</v>
      </c>
      <c r="B21" s="11" t="s">
        <v>56</v>
      </c>
      <c r="C21" s="11" t="s">
        <v>47</v>
      </c>
      <c r="D21" s="12" t="s">
        <v>57</v>
      </c>
      <c r="E21" s="11" t="s">
        <v>32</v>
      </c>
      <c r="F21" s="11"/>
      <c r="G21" s="13">
        <v>0.1</v>
      </c>
      <c r="H21" s="14">
        <f t="shared" si="0"/>
        <v>0</v>
      </c>
    </row>
    <row r="22" ht="32" customHeight="1" spans="1:8">
      <c r="A22" s="11">
        <v>19</v>
      </c>
      <c r="B22" s="11" t="s">
        <v>58</v>
      </c>
      <c r="C22" s="11" t="s">
        <v>59</v>
      </c>
      <c r="D22" s="12" t="s">
        <v>60</v>
      </c>
      <c r="E22" s="19" t="s">
        <v>32</v>
      </c>
      <c r="F22" s="19"/>
      <c r="G22" s="13">
        <v>0.02</v>
      </c>
      <c r="H22" s="14">
        <f t="shared" si="0"/>
        <v>0</v>
      </c>
    </row>
    <row r="23" ht="32" customHeight="1" spans="1:8">
      <c r="A23" s="11">
        <v>20</v>
      </c>
      <c r="B23" s="11" t="s">
        <v>61</v>
      </c>
      <c r="C23" s="11" t="s">
        <v>47</v>
      </c>
      <c r="D23" s="12" t="s">
        <v>62</v>
      </c>
      <c r="E23" s="11" t="s">
        <v>49</v>
      </c>
      <c r="F23" s="19"/>
      <c r="G23" s="13">
        <v>0.02</v>
      </c>
      <c r="H23" s="14">
        <f t="shared" si="0"/>
        <v>0</v>
      </c>
    </row>
    <row r="24" ht="32" customHeight="1" spans="1:8">
      <c r="A24" s="11">
        <v>21</v>
      </c>
      <c r="B24" s="11" t="s">
        <v>63</v>
      </c>
      <c r="C24" s="11" t="s">
        <v>64</v>
      </c>
      <c r="D24" s="12" t="s">
        <v>65</v>
      </c>
      <c r="E24" s="11" t="s">
        <v>66</v>
      </c>
      <c r="F24" s="19"/>
      <c r="G24" s="13">
        <v>0.02</v>
      </c>
      <c r="H24" s="14">
        <f t="shared" si="0"/>
        <v>0</v>
      </c>
    </row>
    <row r="25" ht="32" customHeight="1" spans="1:8">
      <c r="A25" s="11">
        <v>22</v>
      </c>
      <c r="B25" s="11" t="s">
        <v>63</v>
      </c>
      <c r="C25" s="11" t="s">
        <v>67</v>
      </c>
      <c r="D25" s="12" t="s">
        <v>68</v>
      </c>
      <c r="E25" s="11" t="s">
        <v>66</v>
      </c>
      <c r="F25" s="19"/>
      <c r="G25" s="13">
        <v>0.02</v>
      </c>
      <c r="H25" s="14">
        <f t="shared" si="0"/>
        <v>0</v>
      </c>
    </row>
    <row r="26" ht="32" customHeight="1" spans="1:8">
      <c r="A26" s="11">
        <v>23</v>
      </c>
      <c r="B26" s="20" t="s">
        <v>69</v>
      </c>
      <c r="C26" s="20"/>
      <c r="D26" s="21" t="s">
        <v>70</v>
      </c>
      <c r="E26" s="20" t="s">
        <v>28</v>
      </c>
      <c r="F26" s="19"/>
      <c r="G26" s="13">
        <v>0.02</v>
      </c>
      <c r="H26" s="14">
        <f t="shared" si="0"/>
        <v>0</v>
      </c>
    </row>
    <row r="27" ht="32" customHeight="1" spans="1:8">
      <c r="A27" s="11">
        <v>24</v>
      </c>
      <c r="B27" s="11" t="s">
        <v>71</v>
      </c>
      <c r="C27" s="11" t="s">
        <v>72</v>
      </c>
      <c r="D27" s="12" t="s">
        <v>73</v>
      </c>
      <c r="E27" s="11" t="s">
        <v>74</v>
      </c>
      <c r="F27" s="19"/>
      <c r="G27" s="13">
        <v>0.01</v>
      </c>
      <c r="H27" s="14">
        <f t="shared" si="0"/>
        <v>0</v>
      </c>
    </row>
    <row r="28" ht="32" customHeight="1" spans="1:8">
      <c r="A28" s="11">
        <v>25</v>
      </c>
      <c r="B28" s="11" t="s">
        <v>71</v>
      </c>
      <c r="C28" s="11" t="s">
        <v>72</v>
      </c>
      <c r="D28" s="12" t="s">
        <v>75</v>
      </c>
      <c r="E28" s="11" t="s">
        <v>74</v>
      </c>
      <c r="F28" s="19"/>
      <c r="G28" s="13">
        <v>0.01</v>
      </c>
      <c r="H28" s="14">
        <f t="shared" si="0"/>
        <v>0</v>
      </c>
    </row>
    <row r="29" ht="32" customHeight="1" spans="1:8">
      <c r="A29" s="11">
        <v>26</v>
      </c>
      <c r="B29" s="11" t="s">
        <v>76</v>
      </c>
      <c r="C29" s="11"/>
      <c r="D29" s="12" t="s">
        <v>77</v>
      </c>
      <c r="E29" s="11" t="s">
        <v>74</v>
      </c>
      <c r="F29" s="19"/>
      <c r="G29" s="13">
        <v>0.01</v>
      </c>
      <c r="H29" s="14">
        <f t="shared" si="0"/>
        <v>0</v>
      </c>
    </row>
    <row r="30" ht="32" customHeight="1" spans="1:8">
      <c r="A30" s="11">
        <v>27</v>
      </c>
      <c r="B30" s="15" t="s">
        <v>78</v>
      </c>
      <c r="C30" s="16"/>
      <c r="D30" s="17" t="s">
        <v>79</v>
      </c>
      <c r="E30" s="15" t="s">
        <v>28</v>
      </c>
      <c r="F30" s="15"/>
      <c r="G30" s="13">
        <v>0.01</v>
      </c>
      <c r="H30" s="14">
        <f t="shared" si="0"/>
        <v>0</v>
      </c>
    </row>
    <row r="31" ht="32" customHeight="1" spans="1:8">
      <c r="A31" s="11">
        <v>28</v>
      </c>
      <c r="B31" s="11" t="s">
        <v>80</v>
      </c>
      <c r="C31" s="11" t="s">
        <v>81</v>
      </c>
      <c r="D31" s="12" t="s">
        <v>82</v>
      </c>
      <c r="E31" s="11" t="s">
        <v>53</v>
      </c>
      <c r="F31" s="11"/>
      <c r="G31" s="13">
        <v>0.01</v>
      </c>
      <c r="H31" s="14">
        <f t="shared" si="0"/>
        <v>0</v>
      </c>
    </row>
    <row r="32" ht="32" customHeight="1" spans="1:8">
      <c r="A32" s="11">
        <v>29</v>
      </c>
      <c r="B32" s="11" t="s">
        <v>83</v>
      </c>
      <c r="C32" s="11"/>
      <c r="D32" s="12" t="s">
        <v>84</v>
      </c>
      <c r="E32" s="11" t="s">
        <v>28</v>
      </c>
      <c r="F32" s="11"/>
      <c r="G32" s="18">
        <v>0.006</v>
      </c>
      <c r="H32" s="14">
        <f t="shared" si="0"/>
        <v>0</v>
      </c>
    </row>
    <row r="33" ht="32" customHeight="1" spans="1:8">
      <c r="A33" s="11">
        <v>30</v>
      </c>
      <c r="B33" s="11" t="s">
        <v>85</v>
      </c>
      <c r="C33" s="11" t="s">
        <v>17</v>
      </c>
      <c r="D33" s="22">
        <v>6200</v>
      </c>
      <c r="E33" s="11" t="s">
        <v>28</v>
      </c>
      <c r="F33" s="11"/>
      <c r="G33" s="18">
        <v>0.006</v>
      </c>
      <c r="H33" s="14">
        <f t="shared" si="0"/>
        <v>0</v>
      </c>
    </row>
    <row r="34" ht="32" customHeight="1" spans="1:8">
      <c r="A34" s="11">
        <v>31</v>
      </c>
      <c r="B34" s="11" t="s">
        <v>86</v>
      </c>
      <c r="C34" s="11" t="s">
        <v>17</v>
      </c>
      <c r="D34" s="22" t="s">
        <v>87</v>
      </c>
      <c r="E34" s="19" t="s">
        <v>28</v>
      </c>
      <c r="F34" s="11"/>
      <c r="G34" s="18">
        <v>0.006</v>
      </c>
      <c r="H34" s="14">
        <f t="shared" si="0"/>
        <v>0</v>
      </c>
    </row>
    <row r="35" ht="32" customHeight="1" spans="1:8">
      <c r="A35" s="11">
        <v>32</v>
      </c>
      <c r="B35" s="15" t="s">
        <v>88</v>
      </c>
      <c r="C35" s="16"/>
      <c r="D35" s="17" t="s">
        <v>89</v>
      </c>
      <c r="E35" s="15" t="s">
        <v>90</v>
      </c>
      <c r="F35" s="15"/>
      <c r="G35" s="18">
        <v>0.006</v>
      </c>
      <c r="H35" s="14">
        <f t="shared" si="0"/>
        <v>0</v>
      </c>
    </row>
    <row r="36" ht="32" customHeight="1" spans="1:8">
      <c r="A36" s="11">
        <v>33</v>
      </c>
      <c r="B36" s="15" t="s">
        <v>91</v>
      </c>
      <c r="C36" s="16" t="s">
        <v>92</v>
      </c>
      <c r="D36" s="17" t="s">
        <v>93</v>
      </c>
      <c r="E36" s="15" t="s">
        <v>12</v>
      </c>
      <c r="F36" s="15"/>
      <c r="G36" s="18">
        <v>0.006</v>
      </c>
      <c r="H36" s="14">
        <f t="shared" si="0"/>
        <v>0</v>
      </c>
    </row>
    <row r="37" ht="32" customHeight="1" spans="1:8">
      <c r="A37" s="11">
        <v>34</v>
      </c>
      <c r="B37" s="11" t="s">
        <v>94</v>
      </c>
      <c r="C37" s="16" t="s">
        <v>95</v>
      </c>
      <c r="D37" s="3" t="s">
        <v>96</v>
      </c>
      <c r="E37" s="15" t="s">
        <v>28</v>
      </c>
      <c r="F37" s="15"/>
      <c r="G37" s="18">
        <v>0.006</v>
      </c>
      <c r="H37" s="14">
        <f t="shared" si="0"/>
        <v>0</v>
      </c>
    </row>
    <row r="38" ht="32" customHeight="1" spans="1:8">
      <c r="A38" s="11">
        <v>35</v>
      </c>
      <c r="B38" s="11" t="s">
        <v>97</v>
      </c>
      <c r="C38" s="11" t="s">
        <v>98</v>
      </c>
      <c r="D38" s="12" t="s">
        <v>99</v>
      </c>
      <c r="E38" s="11" t="s">
        <v>12</v>
      </c>
      <c r="F38" s="19"/>
      <c r="G38" s="18">
        <v>0.006</v>
      </c>
      <c r="H38" s="14">
        <f t="shared" si="0"/>
        <v>0</v>
      </c>
    </row>
    <row r="39" ht="32" customHeight="1" spans="1:8">
      <c r="A39" s="11">
        <v>36</v>
      </c>
      <c r="B39" s="15" t="s">
        <v>97</v>
      </c>
      <c r="C39" s="15"/>
      <c r="D39" s="17" t="s">
        <v>100</v>
      </c>
      <c r="E39" s="15" t="s">
        <v>12</v>
      </c>
      <c r="F39" s="23"/>
      <c r="G39" s="18">
        <v>0.006</v>
      </c>
      <c r="H39" s="14">
        <f t="shared" si="0"/>
        <v>0</v>
      </c>
    </row>
    <row r="40" ht="32" customHeight="1" spans="1:8">
      <c r="A40" s="11">
        <v>37</v>
      </c>
      <c r="B40" s="15" t="s">
        <v>101</v>
      </c>
      <c r="C40" s="16"/>
      <c r="D40" s="12" t="s">
        <v>102</v>
      </c>
      <c r="E40" s="15" t="s">
        <v>103</v>
      </c>
      <c r="F40" s="15"/>
      <c r="G40" s="18">
        <v>0.006</v>
      </c>
      <c r="H40" s="14">
        <f t="shared" si="0"/>
        <v>0</v>
      </c>
    </row>
    <row r="41" ht="32" customHeight="1" spans="1:8">
      <c r="A41" s="11">
        <v>38</v>
      </c>
      <c r="B41" s="11" t="s">
        <v>104</v>
      </c>
      <c r="C41" s="11"/>
      <c r="D41" s="12" t="s">
        <v>105</v>
      </c>
      <c r="E41" s="11" t="s">
        <v>19</v>
      </c>
      <c r="F41" s="11"/>
      <c r="G41" s="18">
        <v>0.006</v>
      </c>
      <c r="H41" s="14">
        <f t="shared" si="0"/>
        <v>0</v>
      </c>
    </row>
    <row r="42" ht="32" customHeight="1" spans="1:8">
      <c r="A42" s="11">
        <v>39</v>
      </c>
      <c r="B42" s="15" t="s">
        <v>106</v>
      </c>
      <c r="C42" s="16" t="s">
        <v>107</v>
      </c>
      <c r="D42" s="12" t="s">
        <v>108</v>
      </c>
      <c r="E42" s="11" t="s">
        <v>19</v>
      </c>
      <c r="F42" s="15"/>
      <c r="G42" s="18">
        <v>0.05</v>
      </c>
      <c r="H42" s="14">
        <f t="shared" si="0"/>
        <v>0</v>
      </c>
    </row>
    <row r="43" ht="32" customHeight="1" spans="1:8">
      <c r="A43" s="11">
        <v>40</v>
      </c>
      <c r="B43" s="15" t="s">
        <v>109</v>
      </c>
      <c r="C43" s="16" t="s">
        <v>110</v>
      </c>
      <c r="D43" s="17" t="s">
        <v>111</v>
      </c>
      <c r="E43" s="15" t="s">
        <v>112</v>
      </c>
      <c r="F43" s="15"/>
      <c r="G43" s="18">
        <v>0.01</v>
      </c>
      <c r="H43" s="14">
        <f t="shared" si="0"/>
        <v>0</v>
      </c>
    </row>
    <row r="44" ht="32" customHeight="1" spans="1:8">
      <c r="A44" s="11">
        <v>41</v>
      </c>
      <c r="B44" s="15" t="s">
        <v>113</v>
      </c>
      <c r="C44" s="16"/>
      <c r="D44" s="12" t="s">
        <v>114</v>
      </c>
      <c r="E44" s="15" t="s">
        <v>115</v>
      </c>
      <c r="F44" s="15"/>
      <c r="G44" s="18">
        <v>0.02</v>
      </c>
      <c r="H44" s="14">
        <f t="shared" si="0"/>
        <v>0</v>
      </c>
    </row>
    <row r="45" ht="32" customHeight="1" spans="1:8">
      <c r="A45" s="11">
        <v>42</v>
      </c>
      <c r="B45" s="15" t="s">
        <v>113</v>
      </c>
      <c r="C45" s="16"/>
      <c r="D45" s="12" t="s">
        <v>116</v>
      </c>
      <c r="E45" s="15" t="s">
        <v>115</v>
      </c>
      <c r="F45" s="15"/>
      <c r="G45" s="18">
        <v>0.02</v>
      </c>
      <c r="H45" s="14">
        <f t="shared" si="0"/>
        <v>0</v>
      </c>
    </row>
    <row r="46" ht="32" customHeight="1" spans="1:8">
      <c r="A46" s="11">
        <v>43</v>
      </c>
      <c r="B46" s="15" t="s">
        <v>113</v>
      </c>
      <c r="C46" s="16"/>
      <c r="D46" s="12" t="s">
        <v>117</v>
      </c>
      <c r="E46" s="15" t="s">
        <v>115</v>
      </c>
      <c r="F46" s="15"/>
      <c r="G46" s="18">
        <v>0.02</v>
      </c>
      <c r="H46" s="14">
        <f t="shared" si="0"/>
        <v>0</v>
      </c>
    </row>
    <row r="47" ht="32" customHeight="1" spans="1:8">
      <c r="A47" s="11">
        <v>44</v>
      </c>
      <c r="B47" s="15" t="s">
        <v>118</v>
      </c>
      <c r="C47" s="16"/>
      <c r="D47" s="12" t="s">
        <v>119</v>
      </c>
      <c r="E47" s="15" t="s">
        <v>112</v>
      </c>
      <c r="F47" s="15"/>
      <c r="G47" s="18">
        <v>0.01</v>
      </c>
      <c r="H47" s="14">
        <f t="shared" si="0"/>
        <v>0</v>
      </c>
    </row>
    <row r="48" ht="32" customHeight="1" spans="1:8">
      <c r="A48" s="11">
        <v>45</v>
      </c>
      <c r="B48" s="15" t="s">
        <v>120</v>
      </c>
      <c r="C48" s="16"/>
      <c r="D48" s="12" t="s">
        <v>121</v>
      </c>
      <c r="E48" s="15" t="s">
        <v>28</v>
      </c>
      <c r="F48" s="15"/>
      <c r="G48" s="18">
        <v>0.01</v>
      </c>
      <c r="H48" s="14">
        <f t="shared" si="0"/>
        <v>0</v>
      </c>
    </row>
    <row r="49" ht="32" customHeight="1" spans="1:8">
      <c r="A49" s="11">
        <v>46</v>
      </c>
      <c r="B49" s="15" t="s">
        <v>120</v>
      </c>
      <c r="C49" s="16"/>
      <c r="D49" s="12" t="s">
        <v>122</v>
      </c>
      <c r="E49" s="15" t="s">
        <v>28</v>
      </c>
      <c r="F49" s="15"/>
      <c r="G49" s="18">
        <v>0.01</v>
      </c>
      <c r="H49" s="14">
        <f t="shared" si="0"/>
        <v>0</v>
      </c>
    </row>
    <row r="50" ht="32" customHeight="1" spans="1:8">
      <c r="A50" s="11">
        <v>47</v>
      </c>
      <c r="B50" s="15" t="s">
        <v>123</v>
      </c>
      <c r="C50" s="16"/>
      <c r="D50" s="12" t="s">
        <v>124</v>
      </c>
      <c r="E50" s="15" t="s">
        <v>125</v>
      </c>
      <c r="F50" s="15"/>
      <c r="G50" s="18">
        <v>0.01</v>
      </c>
      <c r="H50" s="14">
        <f t="shared" si="0"/>
        <v>0</v>
      </c>
    </row>
    <row r="51" ht="32" customHeight="1" spans="1:8">
      <c r="A51" s="11">
        <v>48</v>
      </c>
      <c r="B51" s="15" t="s">
        <v>126</v>
      </c>
      <c r="C51" s="16"/>
      <c r="D51" s="12" t="s">
        <v>127</v>
      </c>
      <c r="E51" s="15" t="s">
        <v>128</v>
      </c>
      <c r="F51" s="15"/>
      <c r="G51" s="18">
        <v>0.02</v>
      </c>
      <c r="H51" s="14">
        <f t="shared" si="0"/>
        <v>0</v>
      </c>
    </row>
    <row r="52" ht="32" customHeight="1" spans="1:8">
      <c r="A52" s="11">
        <v>49</v>
      </c>
      <c r="B52" s="15" t="s">
        <v>129</v>
      </c>
      <c r="C52" s="16"/>
      <c r="D52" s="12" t="s">
        <v>130</v>
      </c>
      <c r="E52" s="15" t="s">
        <v>103</v>
      </c>
      <c r="F52" s="15"/>
      <c r="G52" s="18">
        <v>0.01</v>
      </c>
      <c r="H52" s="14">
        <f t="shared" si="0"/>
        <v>0</v>
      </c>
    </row>
    <row r="53" ht="33" customHeight="1" spans="1:8">
      <c r="A53" s="11" t="s">
        <v>131</v>
      </c>
      <c r="B53" s="11"/>
      <c r="C53" s="11"/>
      <c r="D53" s="12"/>
      <c r="E53" s="11"/>
      <c r="F53" s="14">
        <f>SUM(F4:F10)</f>
        <v>0</v>
      </c>
      <c r="G53" s="24">
        <f>SUM(G4:G52)</f>
        <v>1</v>
      </c>
      <c r="H53" s="14">
        <f t="shared" si="0"/>
        <v>0</v>
      </c>
    </row>
    <row r="54" ht="151" customHeight="1" spans="1:8">
      <c r="A54" s="25" t="s">
        <v>132</v>
      </c>
      <c r="B54" s="25"/>
      <c r="C54" s="25"/>
      <c r="D54" s="25"/>
      <c r="E54" s="25"/>
      <c r="F54" s="25"/>
      <c r="G54" s="26"/>
      <c r="H54" s="25"/>
    </row>
    <row r="55" spans="1:8">
      <c r="A55" s="27"/>
      <c r="B55" s="27"/>
      <c r="C55" s="27"/>
      <c r="D55" s="28" t="s">
        <v>133</v>
      </c>
      <c r="E55" s="27"/>
      <c r="F55" s="29"/>
      <c r="G55" s="30"/>
      <c r="H55" s="30"/>
    </row>
    <row r="56" spans="1:8">
      <c r="A56" s="27"/>
      <c r="B56" s="27"/>
      <c r="C56" s="27"/>
      <c r="D56" s="28" t="s">
        <v>134</v>
      </c>
      <c r="E56" s="27"/>
      <c r="F56" s="29"/>
      <c r="G56" s="30"/>
      <c r="H56" s="30"/>
    </row>
    <row r="57" spans="1:8">
      <c r="A57" s="27"/>
      <c r="B57" s="27"/>
      <c r="C57" s="27"/>
      <c r="D57" s="28" t="s">
        <v>135</v>
      </c>
      <c r="E57" s="27"/>
      <c r="F57" s="29"/>
      <c r="G57" s="30"/>
      <c r="H57" s="30"/>
    </row>
  </sheetData>
  <autoFilter ref="A3:H57">
    <extLst/>
  </autoFilter>
  <mergeCells count="3">
    <mergeCell ref="A2:H2"/>
    <mergeCell ref="A53:E53"/>
    <mergeCell ref="A54:H54"/>
  </mergeCells>
  <pageMargins left="0.196527777777778" right="0.19652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彭诺惟</cp:lastModifiedBy>
  <dcterms:created xsi:type="dcterms:W3CDTF">2024-04-22T03:26:00Z</dcterms:created>
  <dcterms:modified xsi:type="dcterms:W3CDTF">2024-07-15T03:19:14Z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B21423F5A1794ECFB9472F66EA6399AC</vt:lpwstr>
  </property>
  <property fmtid="{D5CDD505-2E9C-101B-9397-08002B2CF9AE}" pid="3" name="KSOProductBuildVer">
    <vt:lpwstr>2052-11.8.2.12011</vt:lpwstr>
  </property>
  <property fmtid="{D5CDD505-2E9C-101B-9397-08002B2CF9AE}" pid="4" name="KSOReadingLayout">
    <vt:bool>true</vt:bool>
  </property>
</Properties>
</file>