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<sst xmlns="http://schemas.openxmlformats.org/spreadsheetml/2006/main" count="62" uniqueCount="44">
  <si>
    <t>工程量清单</t>
  </si>
  <si>
    <t>序号</t>
  </si>
  <si>
    <t>项目名称</t>
  </si>
  <si>
    <t>项目特征描述</t>
  </si>
  <si>
    <t>单位</t>
  </si>
  <si>
    <t>数量</t>
  </si>
  <si>
    <t>备注</t>
  </si>
  <si>
    <t>卫生间渗水修缮</t>
  </si>
  <si>
    <t>1、卫生间渗漏点检查、修复          2、卫生间外墙渗漏处粉刷修复            3、卫生间地砖填缝</t>
  </si>
  <si>
    <r>
      <rPr>
        <sz val="12"/>
        <color theme="1"/>
        <rFont val="宋体"/>
        <charset val="134"/>
        <scheme val="minor"/>
      </rPr>
      <t>m</t>
    </r>
    <r>
      <rPr>
        <vertAlign val="superscript"/>
        <sz val="12"/>
        <color theme="1"/>
        <rFont val="宋体"/>
        <charset val="134"/>
        <scheme val="minor"/>
      </rPr>
      <t>2</t>
    </r>
  </si>
  <si>
    <t>雨棚修缮</t>
  </si>
  <si>
    <t>综合检测楼主入口雨棚</t>
  </si>
  <si>
    <t>项</t>
  </si>
  <si>
    <t>变压器围栏</t>
  </si>
  <si>
    <t>1、规格：1.8米*12.6米             2、低碳浸塑钢丝，线径4mm           3、网孔大小90*170mm               4、立柱：高度1.8米，壁厚2.0mm</t>
  </si>
  <si>
    <t>卷闸门修理</t>
  </si>
  <si>
    <t>1、修理卷帘门                     2、更换电机及配件</t>
  </si>
  <si>
    <t>道闸修理</t>
  </si>
  <si>
    <t>更换单环路车辆检测器</t>
  </si>
  <si>
    <t>更换电源及主板</t>
  </si>
  <si>
    <t>室内消防栓修理</t>
  </si>
  <si>
    <t>更换消防水管</t>
  </si>
  <si>
    <t>室外消防栓更换</t>
  </si>
  <si>
    <t>1、地面开挖                       2、更换SS100/65-1.6室外消防栓</t>
  </si>
  <si>
    <t>防盗网</t>
  </si>
  <si>
    <t>1.规格：1.7米*3.2米              2.材质：不锈钢</t>
  </si>
  <si>
    <t>个</t>
  </si>
  <si>
    <t>更换破损玻璃</t>
  </si>
  <si>
    <t>8mm钢化玻璃，5片，高空作业</t>
  </si>
  <si>
    <t>5mm+5mm中空钢化玻璃，6片，</t>
  </si>
  <si>
    <t>10mm+10mm夹胶钢化玻璃，1片，高空作业</t>
  </si>
  <si>
    <t>枪机摄像机</t>
  </si>
  <si>
    <t>1.200万poe白光全彩筒型网络摄像机，最高分辨率可达200万像素，并在此分辨率下可输出25 fps实时图像；
2.支持移动侦测（支持人形检测）与异常侦测；
3.支持背光补偿，强光抑制，3D数字降噪，数字宽动态，适应不同环境；
4.支持智能补光，实现彩色记录报警事件，可在白光补光/红外补光模式之间切换；白光最远可达30m，红外光最远可达30m
5.1个内置麦克风
6.符合IP67防尘防水设计，可靠性高</t>
  </si>
  <si>
    <t>台</t>
  </si>
  <si>
    <t>1.400万poe白光全彩筒型网络摄像机，最高分辨率可达200万像素，并在此分辨率下可输出25 fps实时图像；
2.支持移动侦测（支持人形检测）与异常侦测；
3.支持背光补偿，强光抑制，3D数字降噪，数字宽动态，适应不同环境；
4.支持智能补光，实现彩色记录报警事件，可在白光补光/红外补光模式之间切换；白光最远可达30m，红外光最远可达30m
5.带云台、对讲
6.符合IP67防尘防水设计，可靠性高</t>
  </si>
  <si>
    <t>poe交换机</t>
  </si>
  <si>
    <t>接入交换机，6个 10/100/1000M ，铁壳桌面级；</t>
  </si>
  <si>
    <t>支架</t>
  </si>
  <si>
    <t>集成供电</t>
  </si>
  <si>
    <t>10A</t>
  </si>
  <si>
    <t>网络综合线</t>
  </si>
  <si>
    <t>1.拆除损坏摄摄像机、电源线、网线； 2.安装新电源线、网线；            3.含套管、辅材</t>
  </si>
  <si>
    <t>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</si>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</sst>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N5" sqref="N5"/>
    </sheetView>
  </sheetViews>
  <sheetFormatPr defaultColWidth="9" defaultRowHeight="13.5" outlineLevelCol="5"/>
  <cols>
    <col min="1" max="1" width="7.75" style="2" customWidth="1"/>
    <col min="2" max="2" width="18.625" customWidth="1"/>
    <col min="3" max="3" width="30" customWidth="1"/>
    <col min="4" max="5" width="10.625" style="2" customWidth="1"/>
    <col min="6" max="6" width="27.75" customWidth="1"/>
  </cols>
  <sheetData>
    <row r="1" ht="41" customHeight="1" spans="1:6">
      <c r="A1" s="3" t="s">
        <v>0</v>
      </c>
      <c r="B1" s="4"/>
      <c r="C1" s="4"/>
      <c r="D1" s="4"/>
      <c r="E1" s="4"/>
      <c r="F1" s="5"/>
    </row>
    <row r="2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" customHeight="1" spans="1:6">
      <c r="A3" s="7">
        <v>1</v>
      </c>
      <c r="B3" s="8" t="s">
        <v>7</v>
      </c>
      <c r="C3" s="9" t="s">
        <v>8</v>
      </c>
      <c r="D3" s="7" t="s">
        <v>9</v>
      </c>
      <c r="E3" s="10">
        <v>270</v>
      </c>
      <c r="F3" s="11"/>
    </row>
    <row r="4" ht="30" customHeight="1" spans="1:6">
      <c r="A4" s="7">
        <v>2</v>
      </c>
      <c r="B4" s="8" t="s">
        <v>10</v>
      </c>
      <c r="C4" s="9" t="s">
        <v>11</v>
      </c>
      <c r="D4" s="7" t="s">
        <v>12</v>
      </c>
      <c r="E4" s="7">
        <v>1</v>
      </c>
      <c r="F4" s="11"/>
    </row>
    <row r="5" ht="61" customHeight="1" spans="1:6">
      <c r="A5" s="7">
        <v>3</v>
      </c>
      <c r="B5" s="8" t="s">
        <v>13</v>
      </c>
      <c r="C5" s="9" t="s">
        <v>14</v>
      </c>
      <c r="D5" s="7" t="s">
        <v>12</v>
      </c>
      <c r="E5" s="7">
        <v>1</v>
      </c>
      <c r="F5" s="11"/>
    </row>
    <row r="6" s="1" customFormat="1" ht="37" customHeight="1" spans="1:6">
      <c r="A6" s="7">
        <v>4</v>
      </c>
      <c r="B6" s="12" t="s">
        <v>15</v>
      </c>
      <c r="C6" s="9" t="s">
        <v>16</v>
      </c>
      <c r="D6" s="7" t="s">
        <v>12</v>
      </c>
      <c r="E6" s="7">
        <v>1</v>
      </c>
      <c r="F6" s="11"/>
    </row>
    <row r="7" ht="30" customHeight="1" spans="1:6">
      <c r="A7" s="7">
        <v>6</v>
      </c>
      <c r="B7" s="11" t="s">
        <v>17</v>
      </c>
      <c r="C7" s="9" t="s">
        <v>18</v>
      </c>
      <c r="D7" s="7" t="s">
        <v>12</v>
      </c>
      <c r="E7" s="7">
        <v>1</v>
      </c>
      <c r="F7" s="11"/>
    </row>
    <row r="8" ht="30" customHeight="1" spans="1:6">
      <c r="A8" s="7">
        <v>7</v>
      </c>
      <c r="B8" s="11" t="s">
        <v>17</v>
      </c>
      <c r="C8" s="9" t="s">
        <v>19</v>
      </c>
      <c r="D8" s="7" t="s">
        <v>12</v>
      </c>
      <c r="E8" s="7">
        <v>1</v>
      </c>
      <c r="F8" s="11"/>
    </row>
    <row r="9" ht="30" customHeight="1" spans="1:6">
      <c r="A9" s="7">
        <v>8</v>
      </c>
      <c r="B9" s="11" t="s">
        <v>20</v>
      </c>
      <c r="C9" s="9" t="s">
        <v>21</v>
      </c>
      <c r="D9" s="7" t="s">
        <v>12</v>
      </c>
      <c r="E9" s="7">
        <v>1</v>
      </c>
      <c r="F9" s="11"/>
    </row>
    <row r="10" ht="30" customHeight="1" spans="1:6">
      <c r="A10" s="7">
        <v>9</v>
      </c>
      <c r="B10" s="11" t="s">
        <v>22</v>
      </c>
      <c r="C10" s="9" t="s">
        <v>23</v>
      </c>
      <c r="D10" s="7" t="s">
        <v>12</v>
      </c>
      <c r="E10" s="7">
        <v>1</v>
      </c>
      <c r="F10" s="11"/>
    </row>
    <row r="11" ht="39" customHeight="1" spans="1:6">
      <c r="A11" s="7">
        <v>9</v>
      </c>
      <c r="B11" s="11" t="s">
        <v>24</v>
      </c>
      <c r="C11" s="9" t="s">
        <v>25</v>
      </c>
      <c r="D11" s="7" t="s">
        <v>26</v>
      </c>
      <c r="E11" s="7">
        <v>1</v>
      </c>
      <c r="F11" s="11"/>
    </row>
    <row r="12" ht="30" customHeight="1" spans="1:6">
      <c r="A12" s="7">
        <v>10</v>
      </c>
      <c r="B12" s="11" t="s">
        <v>27</v>
      </c>
      <c r="C12" s="9" t="s">
        <v>28</v>
      </c>
      <c r="D12" s="7" t="s">
        <v>9</v>
      </c>
      <c r="E12" s="7">
        <v>4.6</v>
      </c>
      <c r="F12" s="11"/>
    </row>
    <row r="13" ht="25" customHeight="1" spans="1:6">
      <c r="A13" s="7">
        <v>11</v>
      </c>
      <c r="B13" s="11" t="s">
        <v>27</v>
      </c>
      <c r="C13" s="9" t="s">
        <v>29</v>
      </c>
      <c r="D13" s="7" t="s">
        <v>9</v>
      </c>
      <c r="E13" s="13">
        <v>4</v>
      </c>
      <c r="F13" s="14"/>
    </row>
    <row r="14" ht="35" customHeight="1" spans="1:6">
      <c r="A14" s="7">
        <v>12</v>
      </c>
      <c r="B14" s="11" t="s">
        <v>27</v>
      </c>
      <c r="C14" s="9" t="s">
        <v>30</v>
      </c>
      <c r="D14" s="7" t="s">
        <v>9</v>
      </c>
      <c r="E14" s="13">
        <v>2.55</v>
      </c>
      <c r="F14" s="14"/>
    </row>
    <row r="15" ht="171" customHeight="1" spans="1:6">
      <c r="A15" s="7">
        <v>13</v>
      </c>
      <c r="B15" s="11" t="s">
        <v>31</v>
      </c>
      <c r="C15" s="9" t="s">
        <v>32</v>
      </c>
      <c r="D15" s="7" t="s">
        <v>33</v>
      </c>
      <c r="E15" s="13">
        <v>17</v>
      </c>
      <c r="F15" s="14"/>
    </row>
    <row r="16" ht="159" customHeight="1" spans="1:6">
      <c r="A16" s="7">
        <v>14</v>
      </c>
      <c r="B16" s="11" t="s">
        <v>31</v>
      </c>
      <c r="C16" s="9" t="s">
        <v>34</v>
      </c>
      <c r="D16" s="7" t="s">
        <v>33</v>
      </c>
      <c r="E16" s="13">
        <v>1</v>
      </c>
      <c r="F16" s="14"/>
    </row>
    <row r="17" ht="32" customHeight="1" spans="1:6">
      <c r="A17" s="7">
        <v>15</v>
      </c>
      <c r="B17" s="15" t="s">
        <v>35</v>
      </c>
      <c r="C17" s="9" t="s">
        <v>36</v>
      </c>
      <c r="D17" s="7" t="s">
        <v>33</v>
      </c>
      <c r="E17" s="13">
        <v>4</v>
      </c>
      <c r="F17" s="14"/>
    </row>
    <row r="18" ht="25" customHeight="1" spans="1:6">
      <c r="A18" s="7">
        <v>16</v>
      </c>
      <c r="B18" s="11" t="s">
        <v>37</v>
      </c>
      <c r="C18" s="9"/>
      <c r="D18" s="7" t="s">
        <v>26</v>
      </c>
      <c r="E18" s="13">
        <v>3</v>
      </c>
      <c r="F18" s="14"/>
    </row>
    <row r="19" ht="25" customHeight="1" spans="1:6">
      <c r="A19" s="7">
        <v>17</v>
      </c>
      <c r="B19" s="11" t="s">
        <v>38</v>
      </c>
      <c r="C19" s="9" t="s">
        <v>39</v>
      </c>
      <c r="D19" s="7" t="s">
        <v>26</v>
      </c>
      <c r="E19" s="13">
        <v>5</v>
      </c>
      <c r="F19" s="14"/>
    </row>
    <row r="20" ht="43" customHeight="1" spans="1:6">
      <c r="A20" s="7">
        <v>18</v>
      </c>
      <c r="B20" s="11" t="s">
        <v>40</v>
      </c>
      <c r="C20" s="9" t="s">
        <v>41</v>
      </c>
      <c r="D20" s="7" t="s">
        <v>42</v>
      </c>
      <c r="E20" s="13">
        <v>1450</v>
      </c>
      <c r="F20" s="14"/>
    </row>
    <row r="21" ht="25" customHeight="1" spans="1:6">
      <c r="A21" s="16" t="s">
        <v>43</v>
      </c>
      <c r="B21" s="17"/>
      <c r="C21" s="17"/>
      <c r="D21" s="17"/>
      <c r="E21" s="17"/>
      <c r="F21" s="18"/>
    </row>
  </sheetData>
  <mergeCells count="2">
    <mergeCell ref="A1:F1"/>
    <mergeCell ref="A21:E21"/>
  </mergeCells>
  <pageMargins left="0.700694444444445" right="0.700694444444445" top="0.161111111111111" bottom="0.357638888888889" header="0.298611111111111" footer="0.298611111111111"/>
  <pageSetup paperSize="9" scale="81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0"/>
  <sheetViews>
    <sheetView workbookViewId="0">
      <selection activeCell="F10" sqref="F10"/>
    </sheetView>
  </sheetViews>
  <sheetFormatPr defaultColWidth="9" defaultRowHeight="13.5" outlineLevelCol="5"/>
  <cols>
    <col min="4" max="4" width="9.375"/>
    <col min="6" max="6" width="9.375"/>
  </cols>
  <sheetData>
    <row r="1" spans="5:5">
      <c r="E1" t="s">
        <v>5</v>
      </c>
    </row>
    <row r="2" spans="2:6">
      <c r="B2">
        <v>0.738</v>
      </c>
      <c r="C2">
        <v>1.138</v>
      </c>
      <c r="D2">
        <f>B2*C2</f>
        <v>0.839844</v>
      </c>
      <c r="E2">
        <v>2</v>
      </c>
      <c r="F2">
        <f>D2*E2</f>
        <v>1.679688</v>
      </c>
    </row>
    <row r="3" spans="2:6">
      <c r="B3">
        <v>0.725</v>
      </c>
      <c r="C3">
        <v>1.145</v>
      </c>
      <c r="D3">
        <f>B3*C3</f>
        <v>0.830125</v>
      </c>
      <c r="E3">
        <v>1</v>
      </c>
      <c r="F3">
        <f>D3*E3</f>
        <v>0.830125</v>
      </c>
    </row>
    <row r="4" spans="2:6">
      <c r="B4">
        <v>0.737</v>
      </c>
      <c r="C4">
        <v>1.44</v>
      </c>
      <c r="D4">
        <f>B4*C4</f>
        <v>1.06128</v>
      </c>
      <c r="E4">
        <v>1</v>
      </c>
      <c r="F4">
        <f>D4*E4</f>
        <v>1.06128</v>
      </c>
    </row>
    <row r="5" spans="2:6">
      <c r="B5">
        <v>0.727</v>
      </c>
      <c r="C5">
        <v>1.44</v>
      </c>
      <c r="D5">
        <f>B5*C5</f>
        <v>1.04688</v>
      </c>
      <c r="E5">
        <v>1</v>
      </c>
      <c r="F5">
        <f>D5*E5</f>
        <v>1.04688</v>
      </c>
    </row>
    <row r="6" spans="6:6">
      <c r="F6">
        <f>SUM(F2:F5)</f>
        <v>4.617973</v>
      </c>
    </row>
    <row r="7" spans="2:6">
      <c r="B7">
        <v>0.553</v>
      </c>
      <c r="C7">
        <v>1.107</v>
      </c>
      <c r="D7">
        <f>B7*C7</f>
        <v>0.612171</v>
      </c>
      <c r="E7">
        <v>1</v>
      </c>
      <c r="F7">
        <f>D7*E7</f>
        <v>0.612171</v>
      </c>
    </row>
    <row r="8" spans="2:6">
      <c r="B8">
        <v>0.665</v>
      </c>
      <c r="C8">
        <v>0.355</v>
      </c>
      <c r="D8">
        <f>B8*C8</f>
        <v>0.236075</v>
      </c>
      <c r="E8">
        <v>1</v>
      </c>
      <c r="F8">
        <f>D8*E8</f>
        <v>0.236075</v>
      </c>
    </row>
    <row r="9" spans="2:6">
      <c r="B9">
        <v>0.547</v>
      </c>
      <c r="C9">
        <v>1.105</v>
      </c>
      <c r="D9">
        <f>B9*C9</f>
        <v>0.604435</v>
      </c>
      <c r="E9">
        <v>1</v>
      </c>
      <c r="F9">
        <f>D9*E9</f>
        <v>0.604435</v>
      </c>
    </row>
    <row r="10" spans="6:6">
      <c r="F10">
        <f>SUM(F7:F9)</f>
        <v>1.452681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2025-05-29T01:36:43Z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0A361BE024854F79A034F03BEAC458A4</vt:lpwstr>
  </property>
  <property fmtid="{D5CDD505-2E9C-101B-9397-08002B2CF9AE}" pid="3" name="KSOProductBuildVer">
    <vt:lpwstr>2052-11.8.2.12195</vt:lpwstr>
  </property>
</Properties>
</file>