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Area" localSheetId="0">Sheet1!$A$1:$L$17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<sst xmlns="http://schemas.openxmlformats.org/spreadsheetml/2006/main" count="56" uniqueCount="44">
  <si>
    <t>附件1</t>
  </si>
  <si>
    <t>福建省锅炉压力容器检验研究院龙岩分院化学药品类耗材采购报价表</t>
  </si>
  <si>
    <t>序号</t>
  </si>
  <si>
    <t>名   称</t>
  </si>
  <si>
    <t>规格型号</t>
  </si>
  <si>
    <t>技术指标</t>
  </si>
  <si>
    <r>
      <rPr>
        <sz val="11"/>
        <color theme="1"/>
        <rFont val="宋体"/>
        <charset val="134"/>
        <scheme val="minor"/>
      </rPr>
      <t xml:space="preserve">投标响应参数
</t>
    </r>
    <r>
      <rPr>
        <sz val="11"/>
        <color rgb="FFFF0000"/>
        <rFont val="宋体"/>
        <charset val="134"/>
        <scheme val="minor"/>
      </rPr>
      <t>投标人填写</t>
    </r>
  </si>
  <si>
    <r>
      <rPr>
        <sz val="11"/>
        <rFont val="宋体"/>
        <charset val="134"/>
        <scheme val="minor"/>
      </rPr>
      <t>生产厂家</t>
    </r>
    <r>
      <rPr>
        <sz val="11"/>
        <color rgb="FFFF0000"/>
        <rFont val="宋体"/>
        <charset val="134"/>
        <scheme val="minor"/>
      </rPr>
      <t xml:space="preserve">
投标人填写</t>
    </r>
  </si>
  <si>
    <t>单位</t>
  </si>
  <si>
    <t>预计数量</t>
  </si>
  <si>
    <t>分项最高
单价限价（元）</t>
  </si>
  <si>
    <t>权重</t>
  </si>
  <si>
    <r>
      <rPr>
        <sz val="11"/>
        <color theme="1"/>
        <rFont val="宋体"/>
        <charset val="134"/>
        <scheme val="minor"/>
      </rPr>
      <t xml:space="preserve">单价报价（元）
</t>
    </r>
    <r>
      <rPr>
        <sz val="11"/>
        <color rgb="FFFF0000"/>
        <rFont val="宋体"/>
        <charset val="134"/>
        <scheme val="minor"/>
      </rPr>
      <t>投标人填写</t>
    </r>
  </si>
  <si>
    <t>单价加权合计
金额（元）</t>
  </si>
  <si>
    <t>片状氢氧化钠</t>
  </si>
  <si>
    <t>25 kg/包</t>
  </si>
  <si>
    <t>GB/T209-2018
含量≥98%</t>
  </si>
  <si>
    <t>注：填“响应：满足”
（询价信息参数须完全响应，参数负偏离按投标无效处理，报价时删除红色文字注释）</t>
  </si>
  <si>
    <t>kg</t>
  </si>
  <si>
    <t>磷酸三钠</t>
  </si>
  <si>
    <t>HG/T2517-2009 含量≥98%</t>
  </si>
  <si>
    <t>无水亚硫酸钠</t>
  </si>
  <si>
    <t>HG/T2967-2010 含量≥97%</t>
  </si>
  <si>
    <t>碳酸钠（工业级）</t>
  </si>
  <si>
    <t>50 kg/包</t>
  </si>
  <si>
    <t>GB/T 210-2022 含量≥98%</t>
  </si>
  <si>
    <t>磷酸三钠（食品级）</t>
  </si>
  <si>
    <t>GB/T 1886.338-2021 纯度97%以上</t>
  </si>
  <si>
    <t>碳酸钠（食品级）</t>
  </si>
  <si>
    <t>40 kg/包</t>
  </si>
  <si>
    <t>GB1886.1-2021 含量≥99.2%</t>
  </si>
  <si>
    <t>锅炉防垢剂</t>
  </si>
  <si>
    <t>20 kg/包</t>
  </si>
  <si>
    <t>腐殖酸（以干基计）≥12%，PH值：11.0～11.6</t>
  </si>
  <si>
    <t>二甲基酮肟</t>
  </si>
  <si>
    <t>25 kg/桶</t>
  </si>
  <si>
    <t>HG/T 5139-2016 含量≥99.5%</t>
  </si>
  <si>
    <t>磷酸二氢钠</t>
  </si>
  <si>
    <t>GB1886.336-2021 含量≥98%</t>
  </si>
  <si>
    <t>单价合计金额（元）</t>
  </si>
  <si>
    <t>备注：</t>
  </si>
  <si>
    <t>1.该投标报价不作为中标金额，仅作报价得分计算使用；结算金额按照中标人分项单价报价金额*实际数量计算为准，按实结算。
2.招标人提供的表格格式投标响应参数、生产厂家和单价报价由投标人填写，其余部分不得删改；
3.以上报价含税含运费；
4.报价超过单价控制价视为无效报价，招标总控制价为186100元。</t>
  </si>
  <si>
    <t>报价单位（盖章）：</t>
  </si>
  <si>
    <t>联系电话：</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</si>
</sst>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6"/>
      <color theme="1"/>
      <name val="宋体"/>
      <charset val="134"/>
      <scheme val="minor"/>
    </font>
    <font>
      <sz val="11"/>
      <name val="宋体"/>
      <charset val="134"/>
      <scheme val="minor"/>
    </font>
    <font>
      <sz val="11"/>
      <color theme="1"/>
      <name val="宋体"/>
      <charset val="134"/>
    </font>
    <font>
      <sz val="11"/>
      <name val="宋体"/>
      <charset val="134"/>
    </font>
    <font>
      <sz val="11"/>
      <color rgb="FFFF0000"/>
      <name val="宋体"/>
      <charset val="134"/>
    </font>
    <font>
      <sz val="11"/>
      <color indexed="8"/>
      <name val="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FF000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9"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0"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6" fillId="4" borderId="12" applyNumberFormat="0" applyAlignment="0" applyProtection="0">
      <alignment vertical="center"/>
    </xf>
    <xf numFmtId="0" fontId="17" fillId="5" borderId="13" applyNumberFormat="0" applyAlignment="0" applyProtection="0">
      <alignment vertical="center"/>
    </xf>
    <xf numFmtId="0" fontId="18" fillId="5" borderId="12" applyNumberFormat="0" applyAlignment="0" applyProtection="0">
      <alignment vertical="center"/>
    </xf>
    <xf numFmtId="0" fontId="19" fillId="6" borderId="14" applyNumberFormat="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8">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2"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0" fillId="0" borderId="3" xfId="0" applyBorder="1" applyAlignment="1">
      <alignment horizontal="right" vertical="center"/>
    </xf>
    <xf numFmtId="0" fontId="0" fillId="0" borderId="4" xfId="0" applyBorder="1" applyAlignment="1">
      <alignment horizontal="right" vertical="center"/>
    </xf>
    <xf numFmtId="0" fontId="0" fillId="0" borderId="1" xfId="0" applyBorder="1" applyAlignment="1">
      <alignment vertical="center"/>
    </xf>
    <xf numFmtId="0" fontId="7" fillId="0" borderId="5" xfId="0" applyFont="1" applyBorder="1" applyAlignment="1">
      <alignment horizontal="left" vertical="center" wrapText="1"/>
    </xf>
    <xf numFmtId="0" fontId="0" fillId="0" borderId="6" xfId="0" applyBorder="1" applyAlignment="1">
      <alignment horizontal="left" vertical="center" wrapText="1"/>
    </xf>
    <xf numFmtId="0" fontId="0" fillId="0" borderId="0" xfId="0" applyBorder="1" applyAlignment="1">
      <alignment vertical="center"/>
    </xf>
    <xf numFmtId="0" fontId="0" fillId="0" borderId="0" xfId="0" applyAlignment="1">
      <alignment horizontal="right" vertical="center"/>
    </xf>
    <xf numFmtId="9" fontId="6" fillId="0" borderId="1" xfId="0" applyNumberFormat="1" applyFont="1" applyFill="1" applyBorder="1" applyAlignment="1" applyProtection="1">
      <alignment horizontal="center" vertical="center" wrapText="1"/>
    </xf>
    <xf numFmtId="0" fontId="0" fillId="0" borderId="1" xfId="0" applyBorder="1">
      <alignment vertical="center"/>
    </xf>
    <xf numFmtId="176" fontId="0" fillId="0" borderId="2" xfId="0" applyNumberFormat="1" applyBorder="1">
      <alignment vertical="center"/>
    </xf>
    <xf numFmtId="0" fontId="0" fillId="0" borderId="7" xfId="0" applyBorder="1" applyAlignment="1">
      <alignment horizontal="right" vertical="center"/>
    </xf>
    <xf numFmtId="176" fontId="0" fillId="0" borderId="1" xfId="0" applyNumberFormat="1" applyBorder="1" applyAlignment="1">
      <alignment vertical="center" wrapText="1"/>
    </xf>
    <xf numFmtId="0" fontId="0" fillId="0" borderId="8" xfId="0"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tabSelected="1" workbookViewId="0">
      <selection activeCell="C4" sqref="C4"/>
    </sheetView>
  </sheetViews>
  <sheetFormatPr defaultColWidth="9" defaultRowHeight="13.5"/>
  <cols>
    <col min="1" max="1" width="5" style="2" customWidth="1"/>
    <col min="2" max="2" width="17.5" customWidth="1"/>
    <col min="3" max="3" width="8.5" customWidth="1"/>
    <col min="4" max="4" width="31.2083333333333" customWidth="1"/>
    <col min="5" max="5" width="17.225" customWidth="1"/>
    <col min="6" max="6" width="14.8916666666667" customWidth="1"/>
    <col min="7" max="7" width="5.33333333333333" customWidth="1"/>
    <col min="8" max="8" width="8.125" customWidth="1"/>
    <col min="9" max="9" width="10.1416666666667" customWidth="1"/>
    <col min="10" max="10" width="4.375" customWidth="1"/>
    <col min="11" max="12" width="15.775" customWidth="1"/>
  </cols>
  <sheetData>
    <row r="1" ht="18.6" customHeight="1" spans="1:12">
      <c r="A1" s="3" t="s">
        <v>0</v>
      </c>
      <c r="B1" s="3"/>
      <c r="C1" s="3"/>
      <c r="D1" s="3"/>
      <c r="E1" s="3"/>
      <c r="F1" s="3"/>
      <c r="G1" s="3"/>
      <c r="H1" s="3"/>
      <c r="I1" s="3"/>
      <c r="J1" s="3"/>
      <c r="K1" s="3"/>
      <c r="L1" s="3"/>
    </row>
    <row r="2" ht="39.6" customHeight="1" spans="1:12">
      <c r="A2" s="4" t="s">
        <v>1</v>
      </c>
      <c r="B2" s="5"/>
      <c r="C2" s="5"/>
      <c r="D2" s="5"/>
      <c r="E2" s="5"/>
      <c r="F2" s="5"/>
      <c r="G2" s="5"/>
      <c r="H2" s="5"/>
      <c r="I2" s="5"/>
      <c r="J2" s="5"/>
      <c r="K2" s="5"/>
      <c r="L2" s="5"/>
    </row>
    <row r="3" s="1" customFormat="1" ht="40.5" spans="1:12">
      <c r="A3" s="6" t="s">
        <v>2</v>
      </c>
      <c r="B3" s="6" t="s">
        <v>3</v>
      </c>
      <c r="C3" s="6" t="s">
        <v>4</v>
      </c>
      <c r="D3" s="6" t="s">
        <v>5</v>
      </c>
      <c r="E3" s="7" t="s">
        <v>6</v>
      </c>
      <c r="F3" s="8" t="s">
        <v>7</v>
      </c>
      <c r="G3" s="6" t="s">
        <v>8</v>
      </c>
      <c r="H3" s="6" t="s">
        <v>9</v>
      </c>
      <c r="I3" s="6" t="s">
        <v>10</v>
      </c>
      <c r="J3" s="6" t="s">
        <v>11</v>
      </c>
      <c r="K3" s="7" t="s">
        <v>12</v>
      </c>
      <c r="L3" s="7" t="s">
        <v>13</v>
      </c>
    </row>
    <row r="4" ht="97" customHeight="1" spans="1:12">
      <c r="A4" s="9">
        <v>1</v>
      </c>
      <c r="B4" s="9" t="s">
        <v>14</v>
      </c>
      <c r="C4" s="10" t="s">
        <v>15</v>
      </c>
      <c r="D4" s="11" t="s">
        <v>16</v>
      </c>
      <c r="E4" s="12" t="s">
        <v>17</v>
      </c>
      <c r="F4" s="10"/>
      <c r="G4" s="13" t="s">
        <v>18</v>
      </c>
      <c r="H4" s="10">
        <v>1000</v>
      </c>
      <c r="I4" s="10">
        <v>7</v>
      </c>
      <c r="J4" s="22">
        <v>0.04</v>
      </c>
      <c r="K4" s="23"/>
      <c r="L4" s="24">
        <f>J4*K4</f>
        <v>0</v>
      </c>
    </row>
    <row r="5" ht="28.95" customHeight="1" spans="1:12">
      <c r="A5" s="7">
        <v>2</v>
      </c>
      <c r="B5" s="7" t="s">
        <v>19</v>
      </c>
      <c r="C5" s="10" t="s">
        <v>15</v>
      </c>
      <c r="D5" s="14" t="s">
        <v>20</v>
      </c>
      <c r="E5" s="14"/>
      <c r="F5" s="10"/>
      <c r="G5" s="13" t="s">
        <v>18</v>
      </c>
      <c r="H5" s="10">
        <v>10000</v>
      </c>
      <c r="I5" s="10">
        <v>5</v>
      </c>
      <c r="J5" s="22">
        <v>0.27</v>
      </c>
      <c r="K5" s="23"/>
      <c r="L5" s="24">
        <f t="shared" ref="L5:L12" si="0">J5*K5</f>
        <v>0</v>
      </c>
    </row>
    <row r="6" ht="28.95" customHeight="1" spans="1:12">
      <c r="A6" s="7">
        <v>3</v>
      </c>
      <c r="B6" s="7" t="s">
        <v>21</v>
      </c>
      <c r="C6" s="10" t="s">
        <v>15</v>
      </c>
      <c r="D6" s="14" t="s">
        <v>22</v>
      </c>
      <c r="E6" s="14"/>
      <c r="F6" s="10"/>
      <c r="G6" s="13" t="s">
        <v>18</v>
      </c>
      <c r="H6" s="10">
        <v>1000</v>
      </c>
      <c r="I6" s="10">
        <v>6</v>
      </c>
      <c r="J6" s="22">
        <v>0.03</v>
      </c>
      <c r="K6" s="23"/>
      <c r="L6" s="24">
        <f t="shared" si="0"/>
        <v>0</v>
      </c>
    </row>
    <row r="7" ht="28.95" customHeight="1" spans="1:12">
      <c r="A7" s="7">
        <v>4</v>
      </c>
      <c r="B7" s="7" t="s">
        <v>23</v>
      </c>
      <c r="C7" s="10" t="s">
        <v>24</v>
      </c>
      <c r="D7" s="11" t="s">
        <v>25</v>
      </c>
      <c r="E7" s="11"/>
      <c r="F7" s="10"/>
      <c r="G7" s="13" t="s">
        <v>18</v>
      </c>
      <c r="H7" s="10">
        <v>3000</v>
      </c>
      <c r="I7" s="10">
        <v>5</v>
      </c>
      <c r="J7" s="22">
        <v>0.08</v>
      </c>
      <c r="K7" s="23"/>
      <c r="L7" s="24">
        <f t="shared" si="0"/>
        <v>0</v>
      </c>
    </row>
    <row r="8" ht="28.95" customHeight="1" spans="1:12">
      <c r="A8" s="7">
        <v>5</v>
      </c>
      <c r="B8" s="7" t="s">
        <v>26</v>
      </c>
      <c r="C8" s="10" t="s">
        <v>15</v>
      </c>
      <c r="D8" s="11" t="s">
        <v>27</v>
      </c>
      <c r="E8" s="11"/>
      <c r="F8" s="10"/>
      <c r="G8" s="13" t="s">
        <v>18</v>
      </c>
      <c r="H8" s="10">
        <v>1200</v>
      </c>
      <c r="I8" s="10">
        <v>20</v>
      </c>
      <c r="J8" s="22">
        <v>0.13</v>
      </c>
      <c r="K8" s="23"/>
      <c r="L8" s="24">
        <f t="shared" si="0"/>
        <v>0</v>
      </c>
    </row>
    <row r="9" ht="28.95" customHeight="1" spans="1:12">
      <c r="A9" s="7">
        <v>7</v>
      </c>
      <c r="B9" s="7" t="s">
        <v>28</v>
      </c>
      <c r="C9" s="10" t="s">
        <v>29</v>
      </c>
      <c r="D9" s="11" t="s">
        <v>30</v>
      </c>
      <c r="E9" s="11"/>
      <c r="F9" s="10"/>
      <c r="G9" s="13" t="s">
        <v>18</v>
      </c>
      <c r="H9" s="10">
        <v>2500</v>
      </c>
      <c r="I9" s="10">
        <v>5</v>
      </c>
      <c r="J9" s="22">
        <v>0.07</v>
      </c>
      <c r="K9" s="23"/>
      <c r="L9" s="24">
        <f t="shared" si="0"/>
        <v>0</v>
      </c>
    </row>
    <row r="10" ht="27" spans="1:12">
      <c r="A10" s="7">
        <v>8</v>
      </c>
      <c r="B10" s="7" t="s">
        <v>31</v>
      </c>
      <c r="C10" s="10" t="s">
        <v>32</v>
      </c>
      <c r="D10" s="11" t="s">
        <v>33</v>
      </c>
      <c r="E10" s="11"/>
      <c r="F10" s="10"/>
      <c r="G10" s="13" t="s">
        <v>18</v>
      </c>
      <c r="H10" s="10">
        <v>400</v>
      </c>
      <c r="I10" s="10">
        <v>24</v>
      </c>
      <c r="J10" s="22">
        <v>0.05</v>
      </c>
      <c r="K10" s="23"/>
      <c r="L10" s="24">
        <f t="shared" si="0"/>
        <v>0</v>
      </c>
    </row>
    <row r="11" ht="28.95" customHeight="1" spans="1:12">
      <c r="A11" s="7">
        <v>9</v>
      </c>
      <c r="B11" s="7" t="s">
        <v>34</v>
      </c>
      <c r="C11" s="10" t="s">
        <v>35</v>
      </c>
      <c r="D11" s="11" t="s">
        <v>36</v>
      </c>
      <c r="E11" s="11"/>
      <c r="F11" s="10"/>
      <c r="G11" s="13" t="s">
        <v>18</v>
      </c>
      <c r="H11" s="10">
        <v>500</v>
      </c>
      <c r="I11" s="10">
        <v>100</v>
      </c>
      <c r="J11" s="22">
        <v>0.27</v>
      </c>
      <c r="K11" s="23"/>
      <c r="L11" s="24">
        <f t="shared" si="0"/>
        <v>0</v>
      </c>
    </row>
    <row r="12" ht="28.95" customHeight="1" spans="1:12">
      <c r="A12" s="7">
        <v>10</v>
      </c>
      <c r="B12" s="7" t="s">
        <v>37</v>
      </c>
      <c r="C12" s="10" t="s">
        <v>15</v>
      </c>
      <c r="D12" s="11" t="s">
        <v>38</v>
      </c>
      <c r="E12" s="11"/>
      <c r="F12" s="10"/>
      <c r="G12" s="13" t="s">
        <v>18</v>
      </c>
      <c r="H12" s="10">
        <v>600</v>
      </c>
      <c r="I12" s="10">
        <v>20</v>
      </c>
      <c r="J12" s="22">
        <v>0.06</v>
      </c>
      <c r="K12" s="23"/>
      <c r="L12" s="24">
        <f t="shared" si="0"/>
        <v>0</v>
      </c>
    </row>
    <row r="13" ht="28.95" customHeight="1" spans="1:12">
      <c r="A13" s="15" t="s">
        <v>39</v>
      </c>
      <c r="B13" s="16"/>
      <c r="C13" s="16"/>
      <c r="D13" s="16"/>
      <c r="E13" s="16"/>
      <c r="F13" s="16"/>
      <c r="G13" s="16"/>
      <c r="H13" s="16"/>
      <c r="I13" s="16"/>
      <c r="J13" s="16"/>
      <c r="K13" s="25"/>
      <c r="L13" s="26">
        <f>SUM(L4:L12)</f>
        <v>0</v>
      </c>
    </row>
    <row r="14" ht="73" customHeight="1" spans="1:12">
      <c r="A14" s="17" t="s">
        <v>40</v>
      </c>
      <c r="B14" s="18" t="s">
        <v>41</v>
      </c>
      <c r="C14" s="19"/>
      <c r="D14" s="19"/>
      <c r="E14" s="19"/>
      <c r="F14" s="19"/>
      <c r="G14" s="19"/>
      <c r="H14" s="19"/>
      <c r="I14" s="19"/>
      <c r="J14" s="19"/>
      <c r="K14" s="19"/>
      <c r="L14" s="27"/>
    </row>
    <row r="15" spans="1:12">
      <c r="A15" s="20"/>
      <c r="B15" s="20"/>
      <c r="C15" s="20"/>
      <c r="D15" s="20"/>
      <c r="E15" s="20"/>
      <c r="F15" s="20"/>
      <c r="G15" s="20"/>
      <c r="H15" s="20"/>
      <c r="I15" s="20"/>
      <c r="J15" s="20"/>
      <c r="K15" s="20"/>
      <c r="L15" s="20"/>
    </row>
    <row r="16" ht="19.95" customHeight="1" spans="7:12">
      <c r="G16" s="21" t="s">
        <v>42</v>
      </c>
      <c r="H16" s="21"/>
      <c r="I16" s="21"/>
      <c r="J16" s="2"/>
      <c r="K16" s="2"/>
      <c r="L16" s="2"/>
    </row>
    <row r="17" ht="19.95" customHeight="1" spans="7:12">
      <c r="G17" s="21" t="s">
        <v>43</v>
      </c>
      <c r="H17" s="21"/>
      <c r="I17" s="21"/>
      <c r="J17" s="2"/>
      <c r="K17" s="2"/>
      <c r="L17" s="2"/>
    </row>
  </sheetData>
  <mergeCells count="8">
    <mergeCell ref="A1:L1"/>
    <mergeCell ref="A2:L2"/>
    <mergeCell ref="A13:K13"/>
    <mergeCell ref="B14:L14"/>
    <mergeCell ref="G16:I16"/>
    <mergeCell ref="J16:L16"/>
    <mergeCell ref="G17:I17"/>
    <mergeCell ref="J17:L17"/>
  </mergeCells>
  <printOptions horizontalCentered="1"/>
  <pageMargins left="0.590277777777778" right="0.590277777777778" top="0.747916666666667" bottom="0.747916666666667" header="0.314583333333333" footer="0.314583333333333"/>
  <pageSetup paperSize="9" scale="83"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远足</cp:lastModifiedBy>
  <dcterms:created xsi:type="dcterms:W3CDTF">2006-09-13T11:21:00Z</dcterms:created>
  <dcterms:modified xsi:type="dcterms:W3CDTF">2025-06-12T01:53:26Z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818C670A9169433491848C7F7EABA150_13</vt:lpwstr>
  </property>
  <property fmtid="{D5CDD505-2E9C-101B-9397-08002B2CF9AE}" pid="3" name="KSOProductBuildVer">
    <vt:lpwstr>2052-12.1.0.19770</vt:lpwstr>
  </property>
</Properties>
</file>