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报价单" sheetId="1" r:id="rId1"/>
  </sheets>
  <definedNames>
    <definedName name="_xlnm._FilterDatabase" localSheetId="0" hidden="1">报价单!$A$3:$H$61</definedName>
    <definedName name="_xlnm.Print_Titles" localSheetId="0">报价单!$2:$3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<sst xmlns="http://schemas.openxmlformats.org/spreadsheetml/2006/main" count="212" uniqueCount="123">
  <si>
    <t>附件1</t>
  </si>
  <si>
    <t>省特检院2025年度五金、灯具、洁具、水电、管材、线材等易耗品采购项目报价单</t>
  </si>
  <si>
    <t>序号</t>
  </si>
  <si>
    <t>货品名称</t>
  </si>
  <si>
    <t>品牌</t>
  </si>
  <si>
    <t>规格型号</t>
  </si>
  <si>
    <t>单位</t>
  </si>
  <si>
    <t>单价报价
（元）</t>
  </si>
  <si>
    <t>价格权重占比</t>
  </si>
  <si>
    <t>评标价格（单价*权重占比）</t>
  </si>
  <si>
    <t>电缆</t>
  </si>
  <si>
    <t>太阳</t>
  </si>
  <si>
    <t>TVVBG3*4</t>
  </si>
  <si>
    <t>米</t>
  </si>
  <si>
    <t>电线</t>
  </si>
  <si>
    <t>BV/2.5MM 三芯软护套  100米/卷</t>
  </si>
  <si>
    <t>卷</t>
  </si>
  <si>
    <t>BV/2.5MM 单条电线  100米/卷</t>
  </si>
  <si>
    <t>灯架</t>
  </si>
  <si>
    <t>LED 双端头</t>
  </si>
  <si>
    <t>个</t>
  </si>
  <si>
    <t>节能灯</t>
  </si>
  <si>
    <t>松下</t>
  </si>
  <si>
    <t>YPZ220V11-S.RR自镇流荧光灯 11W 日光色</t>
  </si>
  <si>
    <t>T5荧光管灯</t>
  </si>
  <si>
    <t>YZ28RR16G T5荧光灯管28W 日光色 6500K</t>
  </si>
  <si>
    <t>条</t>
  </si>
  <si>
    <t>直管灯</t>
  </si>
  <si>
    <t>FL20SSDh18C T8 三基色20W日光色　6500K</t>
  </si>
  <si>
    <t>FL40SsDh36C T8 三基色40W日光色　6500K</t>
  </si>
  <si>
    <t>YZ14RR16G T5荧光灯管14W 日光色 6500K</t>
  </si>
  <si>
    <t>T5一体化支架</t>
  </si>
  <si>
    <t>NNFC50188 T5荧光灯管14W 1200mm,6500K,</t>
  </si>
  <si>
    <t>对接线</t>
  </si>
  <si>
    <t>NNFC50039LJ T5支架灯连接线</t>
  </si>
  <si>
    <t>吸顶灯</t>
  </si>
  <si>
    <t>HHXC2621 21W，6500K,Φ400 mm，素白圆</t>
  </si>
  <si>
    <t>电子镇流器</t>
  </si>
  <si>
    <t>EB-KLT8318 荧光灯电子镇流器</t>
  </si>
  <si>
    <t>飞利浦</t>
  </si>
  <si>
    <t>EB-C- 228 TL5 II</t>
  </si>
  <si>
    <t>EB-C- 218 TL5 II</t>
  </si>
  <si>
    <t>EB-C- 114 TL5 II</t>
  </si>
  <si>
    <t>漏电保护空开关</t>
  </si>
  <si>
    <t>BBDE23231CNC C型漏电断路器 2P32A</t>
  </si>
  <si>
    <t>BBDE24031CNC C型漏电断路器 2P40A</t>
  </si>
  <si>
    <t>BBDE24031CNC C型漏电断路器 3P40A</t>
  </si>
  <si>
    <t>空气开关</t>
  </si>
  <si>
    <t>BBD1321CNC C型断路器 1P32A</t>
  </si>
  <si>
    <t>BBD2322CNC  C型断路器 2P32A</t>
  </si>
  <si>
    <t>BBD2402CNC  C型断路器 2P40A</t>
  </si>
  <si>
    <t>BBD3323CNC  C型断路器 3P32A</t>
  </si>
  <si>
    <t>BBD3503CNC C型断路器 3P40A</t>
  </si>
  <si>
    <t>二三插座</t>
  </si>
  <si>
    <t>WZE122 86型二位二、三极带保护门插座(10A 250V~)</t>
  </si>
  <si>
    <t>三孔插座面板</t>
  </si>
  <si>
    <t>WZE10686型一位三极带保护门插座(16A 250V~)</t>
  </si>
  <si>
    <t>面板开关</t>
  </si>
  <si>
    <t>WMA502-N 86型一位单控开关(10AX 250V~)</t>
  </si>
  <si>
    <t>WMA504-N 86型二位双控开关(10AX 250V~)</t>
  </si>
  <si>
    <t>LED筒灯</t>
  </si>
  <si>
    <t>NNNC75905 筒射灯12W 5000K 开孔125</t>
  </si>
  <si>
    <t>下水管头</t>
  </si>
  <si>
    <t>钢质12CM长/斜口有孔板</t>
  </si>
  <si>
    <t>下水软管</t>
  </si>
  <si>
    <t>鼎郎</t>
  </si>
  <si>
    <t>PP新型材料下水管</t>
  </si>
  <si>
    <t>自攻螺丝钉</t>
  </si>
  <si>
    <t>1M*3（200只/盒）</t>
  </si>
  <si>
    <t>盒</t>
  </si>
  <si>
    <t>1M*4（200只/盒）</t>
  </si>
  <si>
    <t>膨胀钉</t>
  </si>
  <si>
    <t>6MM*30MM（400套/盒）</t>
  </si>
  <si>
    <t>子弹钉</t>
  </si>
  <si>
    <t>2.7MM*19MM（1000颗/盒）</t>
  </si>
  <si>
    <t>铁钉</t>
  </si>
  <si>
    <t>1.2寸钉 长30MM*粗1.6MM （425个/盒）</t>
  </si>
  <si>
    <t>线卡</t>
  </si>
  <si>
    <t>PVC阻燃套管钢钉线卡12MMX19.3MM /100只/盒</t>
  </si>
  <si>
    <t>尼龙扎带</t>
  </si>
  <si>
    <t>塑料宽5.2MM*300MM （250条/包）</t>
  </si>
  <si>
    <t>包</t>
  </si>
  <si>
    <t>电工胶布</t>
  </si>
  <si>
    <t>力事达</t>
  </si>
  <si>
    <t>阻燃绝缘PVC胶带 18米/卷</t>
  </si>
  <si>
    <t>生料带</t>
  </si>
  <si>
    <t>燃气高温型 净宽18mm*厚0.2mm²*长20米/卷</t>
  </si>
  <si>
    <t>透明胶带</t>
  </si>
  <si>
    <t>HT.TAPE 6CM宽  60CM/卷</t>
  </si>
  <si>
    <t>感应器</t>
  </si>
  <si>
    <t>洁利来</t>
  </si>
  <si>
    <t>蹲式便槽自动感应冲水器</t>
  </si>
  <si>
    <t>小便池自动感应冲水器</t>
  </si>
  <si>
    <t>水龙头感应四方形</t>
  </si>
  <si>
    <t>213K控制盒总成（AC）</t>
  </si>
  <si>
    <t>玻璃胶</t>
  </si>
  <si>
    <t>千里马</t>
  </si>
  <si>
    <t>JH-329 / 250ML</t>
  </si>
  <si>
    <t>瓶</t>
  </si>
  <si>
    <t>排气扇</t>
  </si>
  <si>
    <t>松岳</t>
  </si>
  <si>
    <t>吸顶14寸（350MM）</t>
  </si>
  <si>
    <t>水龙头感应</t>
  </si>
  <si>
    <t>感应速热水龙头</t>
  </si>
  <si>
    <t>软管</t>
  </si>
  <si>
    <t>浴管家</t>
  </si>
  <si>
    <t>金属/长度60CM</t>
  </si>
  <si>
    <t>中长水龙头</t>
  </si>
  <si>
    <t>14cm中长款/加厚全铜</t>
  </si>
  <si>
    <t>电子感应锁</t>
  </si>
  <si>
    <t>爱迪尔</t>
  </si>
  <si>
    <t>防水胶带</t>
  </si>
  <si>
    <t>立邦</t>
  </si>
  <si>
    <t>宽度5CM X 厚度5MM （100米/卷）</t>
  </si>
  <si>
    <t>薄膜</t>
  </si>
  <si>
    <t>/</t>
  </si>
  <si>
    <t>宽度1米 长度260米/卷</t>
  </si>
  <si>
    <t>强光探照灯</t>
  </si>
  <si>
    <t>LED QH-328</t>
  </si>
  <si>
    <r>
      <t>说明：
    1.因采购人人无法准确描述货品的技术参数要求，以上列品牌、规格型号的产品参数做为最低技术要求，请供应商以此为参考进行单价报价。
    2.经现场勘察后，若供应商认为有其他品牌、规格型号的货品能够满足采购人使用需求的，同时其技术参数更高的，可采用其他品牌、规格型号（</t>
    </r>
    <r>
      <rPr>
        <b/>
        <sz val="10"/>
        <color theme="1"/>
        <rFont val="宋体"/>
        <charset val="134"/>
        <scheme val="minor"/>
      </rPr>
      <t>需予以标注</t>
    </r>
    <r>
      <rPr>
        <sz val="10"/>
        <color theme="1"/>
        <rFont val="宋体"/>
        <charset val="134"/>
        <scheme val="minor"/>
      </rPr>
      <t>）进行报价；若成交后发现供应商所提供的其他品牌、规格型号的货品不能满足采购人使用需求的，视为成交供应商无法响应采购文件，采购人有权取消合同，成交供应商需赔偿采购人相应损失。
    3.采购人根据日常需求情况设置价格权重占比，供应商以单价报价*价格权重占比得出评标价格，采购人对评标价格的合计数额采用最低评标价法进行评标。
    4.中标后，以单价签订合同，具体数量以采购人实际需求为准。
    5.供应商的单价报价应包含货品包装、仓储、运输、售后服务及税费等所发生的的一切费用，不再另行增加。</t>
    </r>
  </si>
  <si>
    <t>报价单位（盖章）：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</si>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</sst>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3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pane ySplit="3" topLeftCell="A4" activePane="bottomLeft" state="frozen"/>
      <selection/>
      <selection pane="bottomLeft" activeCell="P7" sqref="P7"/>
    </sheetView>
  </sheetViews>
  <sheetFormatPr defaultColWidth="9" defaultRowHeight="13.5" outlineLevelCol="7"/>
  <cols>
    <col min="1" max="1" width="4.75" style="2" customWidth="1"/>
    <col min="2" max="2" width="19.375" style="2" customWidth="1"/>
    <col min="3" max="3" width="6.75" style="2" customWidth="1"/>
    <col min="4" max="4" width="39.75" style="2" customWidth="1"/>
    <col min="5" max="5" width="5.75" style="2" customWidth="1"/>
    <col min="6" max="6" width="9.375" style="3" customWidth="1"/>
    <col min="7" max="7" width="6.75" style="4" customWidth="1"/>
    <col min="8" max="8" width="10.125" style="4" customWidth="1"/>
    <col min="9" max="16384" width="9" style="2"/>
  </cols>
  <sheetData>
    <row r="1" spans="1:1">
      <c r="A1" s="2" t="s">
        <v>0</v>
      </c>
    </row>
    <row r="2" ht="1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6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</row>
    <row r="4" ht="18" customHeight="1" spans="1:8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/>
      <c r="G4" s="9">
        <v>0.05</v>
      </c>
      <c r="H4" s="10">
        <f>F4*G4</f>
        <v>0</v>
      </c>
    </row>
    <row r="5" ht="18" customHeight="1" spans="1:8">
      <c r="A5" s="8">
        <v>2</v>
      </c>
      <c r="B5" s="8" t="s">
        <v>14</v>
      </c>
      <c r="C5" s="8" t="s">
        <v>11</v>
      </c>
      <c r="D5" s="8" t="s">
        <v>15</v>
      </c>
      <c r="E5" s="8" t="s">
        <v>16</v>
      </c>
      <c r="F5" s="8"/>
      <c r="G5" s="9">
        <v>0.05</v>
      </c>
      <c r="H5" s="10">
        <f t="shared" ref="H5:H36" si="0">F5*G5</f>
        <v>0</v>
      </c>
    </row>
    <row r="6" s="2" customFormat="1" ht="18" customHeight="1" spans="1:8">
      <c r="A6" s="8">
        <v>3</v>
      </c>
      <c r="B6" s="8" t="s">
        <v>14</v>
      </c>
      <c r="C6" s="8" t="s">
        <v>11</v>
      </c>
      <c r="D6" s="8" t="s">
        <v>17</v>
      </c>
      <c r="E6" s="8" t="s">
        <v>16</v>
      </c>
      <c r="F6" s="8"/>
      <c r="G6" s="9">
        <v>0.05</v>
      </c>
      <c r="H6" s="10">
        <f t="shared" si="0"/>
        <v>0</v>
      </c>
    </row>
    <row r="7" ht="18" customHeight="1" spans="1:8">
      <c r="A7" s="8">
        <v>4</v>
      </c>
      <c r="B7" s="8" t="s">
        <v>18</v>
      </c>
      <c r="C7" s="8"/>
      <c r="D7" s="8" t="s">
        <v>19</v>
      </c>
      <c r="E7" s="8" t="s">
        <v>20</v>
      </c>
      <c r="F7" s="8"/>
      <c r="G7" s="9">
        <v>0.001</v>
      </c>
      <c r="H7" s="10">
        <f t="shared" si="0"/>
        <v>0</v>
      </c>
    </row>
    <row r="8" ht="18" customHeight="1" spans="1:8">
      <c r="A8" s="8">
        <v>5</v>
      </c>
      <c r="B8" s="8" t="s">
        <v>21</v>
      </c>
      <c r="C8" s="8" t="s">
        <v>22</v>
      </c>
      <c r="D8" s="8" t="s">
        <v>23</v>
      </c>
      <c r="E8" s="8" t="s">
        <v>20</v>
      </c>
      <c r="F8" s="8"/>
      <c r="G8" s="9">
        <v>0.15</v>
      </c>
      <c r="H8" s="10">
        <f t="shared" si="0"/>
        <v>0</v>
      </c>
    </row>
    <row r="9" ht="18" customHeight="1" spans="1:8">
      <c r="A9" s="8">
        <v>6</v>
      </c>
      <c r="B9" s="8" t="s">
        <v>24</v>
      </c>
      <c r="C9" s="8" t="s">
        <v>22</v>
      </c>
      <c r="D9" s="8" t="s">
        <v>25</v>
      </c>
      <c r="E9" s="8" t="s">
        <v>26</v>
      </c>
      <c r="F9" s="8"/>
      <c r="G9" s="9">
        <v>0.13</v>
      </c>
      <c r="H9" s="10">
        <f t="shared" si="0"/>
        <v>0</v>
      </c>
    </row>
    <row r="10" ht="18" customHeight="1" spans="1:8">
      <c r="A10" s="8">
        <v>7</v>
      </c>
      <c r="B10" s="8" t="s">
        <v>27</v>
      </c>
      <c r="C10" s="8" t="s">
        <v>22</v>
      </c>
      <c r="D10" s="8" t="s">
        <v>28</v>
      </c>
      <c r="E10" s="8" t="s">
        <v>26</v>
      </c>
      <c r="F10" s="8"/>
      <c r="G10" s="9">
        <v>0.02</v>
      </c>
      <c r="H10" s="10">
        <f t="shared" si="0"/>
        <v>0</v>
      </c>
    </row>
    <row r="11" ht="18" customHeight="1" spans="1:8">
      <c r="A11" s="8">
        <v>8</v>
      </c>
      <c r="B11" s="8" t="s">
        <v>27</v>
      </c>
      <c r="C11" s="8" t="s">
        <v>22</v>
      </c>
      <c r="D11" s="8" t="s">
        <v>29</v>
      </c>
      <c r="E11" s="8" t="s">
        <v>26</v>
      </c>
      <c r="F11" s="8"/>
      <c r="G11" s="9">
        <v>0.002</v>
      </c>
      <c r="H11" s="10">
        <f t="shared" si="0"/>
        <v>0</v>
      </c>
    </row>
    <row r="12" ht="18" customHeight="1" spans="1:8">
      <c r="A12" s="8">
        <v>9</v>
      </c>
      <c r="B12" s="8" t="s">
        <v>24</v>
      </c>
      <c r="C12" s="8" t="s">
        <v>22</v>
      </c>
      <c r="D12" s="8" t="s">
        <v>30</v>
      </c>
      <c r="E12" s="8" t="s">
        <v>26</v>
      </c>
      <c r="F12" s="8"/>
      <c r="G12" s="9">
        <v>0.02</v>
      </c>
      <c r="H12" s="10">
        <f t="shared" si="0"/>
        <v>0</v>
      </c>
    </row>
    <row r="13" ht="18" customHeight="1" spans="1:8">
      <c r="A13" s="8">
        <v>10</v>
      </c>
      <c r="B13" s="8" t="s">
        <v>31</v>
      </c>
      <c r="C13" s="8" t="s">
        <v>22</v>
      </c>
      <c r="D13" s="8" t="s">
        <v>32</v>
      </c>
      <c r="E13" s="8" t="s">
        <v>26</v>
      </c>
      <c r="F13" s="8"/>
      <c r="G13" s="9">
        <v>0.08</v>
      </c>
      <c r="H13" s="10">
        <f t="shared" si="0"/>
        <v>0</v>
      </c>
    </row>
    <row r="14" ht="18" customHeight="1" spans="1:8">
      <c r="A14" s="8">
        <v>11</v>
      </c>
      <c r="B14" s="8" t="s">
        <v>33</v>
      </c>
      <c r="C14" s="8" t="s">
        <v>22</v>
      </c>
      <c r="D14" s="8" t="s">
        <v>34</v>
      </c>
      <c r="E14" s="8" t="s">
        <v>26</v>
      </c>
      <c r="F14" s="8"/>
      <c r="G14" s="9">
        <v>0.03</v>
      </c>
      <c r="H14" s="10">
        <f t="shared" si="0"/>
        <v>0</v>
      </c>
    </row>
    <row r="15" ht="18" customHeight="1" spans="1:8">
      <c r="A15" s="8">
        <v>12</v>
      </c>
      <c r="B15" s="8" t="s">
        <v>35</v>
      </c>
      <c r="C15" s="8" t="s">
        <v>22</v>
      </c>
      <c r="D15" s="8" t="s">
        <v>36</v>
      </c>
      <c r="E15" s="8" t="s">
        <v>20</v>
      </c>
      <c r="F15" s="8"/>
      <c r="G15" s="9">
        <v>0.02</v>
      </c>
      <c r="H15" s="10">
        <f t="shared" si="0"/>
        <v>0</v>
      </c>
    </row>
    <row r="16" ht="18" customHeight="1" spans="1:8">
      <c r="A16" s="8">
        <v>13</v>
      </c>
      <c r="B16" s="8" t="s">
        <v>37</v>
      </c>
      <c r="C16" s="8" t="s">
        <v>22</v>
      </c>
      <c r="D16" s="8" t="s">
        <v>38</v>
      </c>
      <c r="E16" s="8" t="s">
        <v>20</v>
      </c>
      <c r="F16" s="8"/>
      <c r="G16" s="9">
        <v>0.005</v>
      </c>
      <c r="H16" s="10">
        <f t="shared" si="0"/>
        <v>0</v>
      </c>
    </row>
    <row r="17" ht="18" customHeight="1" spans="1:8">
      <c r="A17" s="8">
        <v>14</v>
      </c>
      <c r="B17" s="8" t="s">
        <v>37</v>
      </c>
      <c r="C17" s="8" t="s">
        <v>39</v>
      </c>
      <c r="D17" s="8" t="s">
        <v>40</v>
      </c>
      <c r="E17" s="8" t="s">
        <v>20</v>
      </c>
      <c r="F17" s="8"/>
      <c r="G17" s="9">
        <v>0.01</v>
      </c>
      <c r="H17" s="10">
        <f t="shared" si="0"/>
        <v>0</v>
      </c>
    </row>
    <row r="18" ht="18" customHeight="1" spans="1:8">
      <c r="A18" s="8">
        <v>15</v>
      </c>
      <c r="B18" s="8" t="s">
        <v>37</v>
      </c>
      <c r="C18" s="8" t="s">
        <v>39</v>
      </c>
      <c r="D18" s="8" t="s">
        <v>41</v>
      </c>
      <c r="E18" s="8" t="s">
        <v>20</v>
      </c>
      <c r="F18" s="8"/>
      <c r="G18" s="9">
        <v>0.01</v>
      </c>
      <c r="H18" s="10">
        <f t="shared" si="0"/>
        <v>0</v>
      </c>
    </row>
    <row r="19" ht="18" customHeight="1" spans="1:8">
      <c r="A19" s="8">
        <v>16</v>
      </c>
      <c r="B19" s="8" t="s">
        <v>37</v>
      </c>
      <c r="C19" s="8" t="s">
        <v>39</v>
      </c>
      <c r="D19" s="8" t="s">
        <v>42</v>
      </c>
      <c r="E19" s="8" t="s">
        <v>20</v>
      </c>
      <c r="F19" s="8"/>
      <c r="G19" s="9">
        <v>0.01</v>
      </c>
      <c r="H19" s="10">
        <f t="shared" si="0"/>
        <v>0</v>
      </c>
    </row>
    <row r="20" ht="18" customHeight="1" spans="1:8">
      <c r="A20" s="8">
        <v>17</v>
      </c>
      <c r="B20" s="8" t="s">
        <v>43</v>
      </c>
      <c r="C20" s="8" t="s">
        <v>22</v>
      </c>
      <c r="D20" s="8" t="s">
        <v>44</v>
      </c>
      <c r="E20" s="8" t="s">
        <v>20</v>
      </c>
      <c r="F20" s="8"/>
      <c r="G20" s="9">
        <v>0.005</v>
      </c>
      <c r="H20" s="10">
        <f t="shared" si="0"/>
        <v>0</v>
      </c>
    </row>
    <row r="21" ht="18" customHeight="1" spans="1:8">
      <c r="A21" s="8">
        <v>18</v>
      </c>
      <c r="B21" s="8" t="s">
        <v>43</v>
      </c>
      <c r="C21" s="8" t="s">
        <v>22</v>
      </c>
      <c r="D21" s="8" t="s">
        <v>45</v>
      </c>
      <c r="E21" s="8" t="s">
        <v>20</v>
      </c>
      <c r="F21" s="8"/>
      <c r="G21" s="9">
        <v>0.004</v>
      </c>
      <c r="H21" s="10">
        <f t="shared" si="0"/>
        <v>0</v>
      </c>
    </row>
    <row r="22" ht="18" customHeight="1" spans="1:8">
      <c r="A22" s="8">
        <v>19</v>
      </c>
      <c r="B22" s="8" t="s">
        <v>43</v>
      </c>
      <c r="C22" s="8" t="s">
        <v>22</v>
      </c>
      <c r="D22" s="8" t="s">
        <v>46</v>
      </c>
      <c r="E22" s="8" t="s">
        <v>20</v>
      </c>
      <c r="F22" s="8"/>
      <c r="G22" s="9">
        <v>0.005</v>
      </c>
      <c r="H22" s="10">
        <f t="shared" si="0"/>
        <v>0</v>
      </c>
    </row>
    <row r="23" ht="18" customHeight="1" spans="1:8">
      <c r="A23" s="8">
        <v>20</v>
      </c>
      <c r="B23" s="8" t="s">
        <v>47</v>
      </c>
      <c r="C23" s="8" t="s">
        <v>22</v>
      </c>
      <c r="D23" s="8" t="s">
        <v>48</v>
      </c>
      <c r="E23" s="8" t="s">
        <v>20</v>
      </c>
      <c r="F23" s="8"/>
      <c r="G23" s="9">
        <v>0.001</v>
      </c>
      <c r="H23" s="10">
        <f t="shared" si="0"/>
        <v>0</v>
      </c>
    </row>
    <row r="24" ht="18" customHeight="1" spans="1:8">
      <c r="A24" s="8">
        <v>21</v>
      </c>
      <c r="B24" s="8" t="s">
        <v>47</v>
      </c>
      <c r="C24" s="8" t="s">
        <v>22</v>
      </c>
      <c r="D24" s="8" t="s">
        <v>49</v>
      </c>
      <c r="E24" s="8" t="s">
        <v>20</v>
      </c>
      <c r="F24" s="8"/>
      <c r="G24" s="9">
        <v>0.001</v>
      </c>
      <c r="H24" s="10">
        <f t="shared" si="0"/>
        <v>0</v>
      </c>
    </row>
    <row r="25" ht="18" customHeight="1" spans="1:8">
      <c r="A25" s="8">
        <v>22</v>
      </c>
      <c r="B25" s="8" t="s">
        <v>47</v>
      </c>
      <c r="C25" s="8" t="s">
        <v>22</v>
      </c>
      <c r="D25" s="8" t="s">
        <v>50</v>
      </c>
      <c r="E25" s="8" t="s">
        <v>20</v>
      </c>
      <c r="F25" s="8"/>
      <c r="G25" s="9">
        <v>0.003</v>
      </c>
      <c r="H25" s="10">
        <f t="shared" si="0"/>
        <v>0</v>
      </c>
    </row>
    <row r="26" ht="18" customHeight="1" spans="1:8">
      <c r="A26" s="8">
        <v>23</v>
      </c>
      <c r="B26" s="8" t="s">
        <v>47</v>
      </c>
      <c r="C26" s="8" t="s">
        <v>22</v>
      </c>
      <c r="D26" s="8" t="s">
        <v>51</v>
      </c>
      <c r="E26" s="8" t="s">
        <v>20</v>
      </c>
      <c r="F26" s="8"/>
      <c r="G26" s="9">
        <v>0.001</v>
      </c>
      <c r="H26" s="10">
        <f t="shared" si="0"/>
        <v>0</v>
      </c>
    </row>
    <row r="27" ht="18" customHeight="1" spans="1:8">
      <c r="A27" s="8">
        <v>24</v>
      </c>
      <c r="B27" s="8" t="s">
        <v>47</v>
      </c>
      <c r="C27" s="8" t="s">
        <v>22</v>
      </c>
      <c r="D27" s="8" t="s">
        <v>52</v>
      </c>
      <c r="E27" s="8" t="s">
        <v>20</v>
      </c>
      <c r="F27" s="8"/>
      <c r="G27" s="9">
        <v>0.001</v>
      </c>
      <c r="H27" s="10">
        <f t="shared" si="0"/>
        <v>0</v>
      </c>
    </row>
    <row r="28" ht="34" customHeight="1" spans="1:8">
      <c r="A28" s="8">
        <v>25</v>
      </c>
      <c r="B28" s="8" t="s">
        <v>53</v>
      </c>
      <c r="C28" s="8" t="s">
        <v>22</v>
      </c>
      <c r="D28" s="8" t="s">
        <v>54</v>
      </c>
      <c r="E28" s="8" t="s">
        <v>20</v>
      </c>
      <c r="F28" s="8"/>
      <c r="G28" s="9">
        <v>0.04</v>
      </c>
      <c r="H28" s="10">
        <f t="shared" si="0"/>
        <v>0</v>
      </c>
    </row>
    <row r="29" ht="18" customHeight="1" spans="1:8">
      <c r="A29" s="8">
        <v>26</v>
      </c>
      <c r="B29" s="8" t="s">
        <v>55</v>
      </c>
      <c r="C29" s="8" t="s">
        <v>22</v>
      </c>
      <c r="D29" s="8" t="s">
        <v>56</v>
      </c>
      <c r="E29" s="8" t="s">
        <v>20</v>
      </c>
      <c r="F29" s="8"/>
      <c r="G29" s="9">
        <v>0.001</v>
      </c>
      <c r="H29" s="10">
        <f t="shared" si="0"/>
        <v>0</v>
      </c>
    </row>
    <row r="30" ht="18" customHeight="1" spans="1:8">
      <c r="A30" s="8">
        <v>27</v>
      </c>
      <c r="B30" s="8" t="s">
        <v>57</v>
      </c>
      <c r="C30" s="8" t="s">
        <v>22</v>
      </c>
      <c r="D30" s="8" t="s">
        <v>58</v>
      </c>
      <c r="E30" s="8" t="s">
        <v>20</v>
      </c>
      <c r="F30" s="8"/>
      <c r="G30" s="9">
        <v>0.02</v>
      </c>
      <c r="H30" s="10">
        <f t="shared" si="0"/>
        <v>0</v>
      </c>
    </row>
    <row r="31" ht="18" customHeight="1" spans="1:8">
      <c r="A31" s="8">
        <v>28</v>
      </c>
      <c r="B31" s="8" t="s">
        <v>57</v>
      </c>
      <c r="C31" s="8" t="s">
        <v>22</v>
      </c>
      <c r="D31" s="8" t="s">
        <v>59</v>
      </c>
      <c r="E31" s="8" t="s">
        <v>20</v>
      </c>
      <c r="F31" s="8"/>
      <c r="G31" s="9">
        <v>0.015</v>
      </c>
      <c r="H31" s="10">
        <f t="shared" si="0"/>
        <v>0</v>
      </c>
    </row>
    <row r="32" ht="18" customHeight="1" spans="1:8">
      <c r="A32" s="8">
        <v>29</v>
      </c>
      <c r="B32" s="8" t="s">
        <v>60</v>
      </c>
      <c r="C32" s="8" t="s">
        <v>22</v>
      </c>
      <c r="D32" s="8" t="s">
        <v>61</v>
      </c>
      <c r="E32" s="8" t="s">
        <v>20</v>
      </c>
      <c r="F32" s="8"/>
      <c r="G32" s="9">
        <v>0.001</v>
      </c>
      <c r="H32" s="10">
        <f t="shared" si="0"/>
        <v>0</v>
      </c>
    </row>
    <row r="33" ht="18" customHeight="1" spans="1:8">
      <c r="A33" s="8">
        <v>30</v>
      </c>
      <c r="B33" s="8" t="s">
        <v>62</v>
      </c>
      <c r="C33" s="8"/>
      <c r="D33" s="8" t="s">
        <v>63</v>
      </c>
      <c r="E33" s="8" t="s">
        <v>20</v>
      </c>
      <c r="F33" s="8"/>
      <c r="G33" s="9">
        <v>0.001</v>
      </c>
      <c r="H33" s="10">
        <f t="shared" si="0"/>
        <v>0</v>
      </c>
    </row>
    <row r="34" ht="18" customHeight="1" spans="1:8">
      <c r="A34" s="8">
        <v>31</v>
      </c>
      <c r="B34" s="8" t="s">
        <v>64</v>
      </c>
      <c r="C34" s="8" t="s">
        <v>65</v>
      </c>
      <c r="D34" s="8" t="s">
        <v>66</v>
      </c>
      <c r="E34" s="8" t="s">
        <v>26</v>
      </c>
      <c r="F34" s="8"/>
      <c r="G34" s="9">
        <v>0.03</v>
      </c>
      <c r="H34" s="10">
        <f t="shared" si="0"/>
        <v>0</v>
      </c>
    </row>
    <row r="35" ht="18" customHeight="1" spans="1:8">
      <c r="A35" s="8">
        <v>32</v>
      </c>
      <c r="B35" s="8" t="s">
        <v>67</v>
      </c>
      <c r="C35" s="8"/>
      <c r="D35" s="8" t="s">
        <v>68</v>
      </c>
      <c r="E35" s="8" t="s">
        <v>69</v>
      </c>
      <c r="F35" s="8"/>
      <c r="G35" s="9">
        <v>0.001</v>
      </c>
      <c r="H35" s="10">
        <f t="shared" si="0"/>
        <v>0</v>
      </c>
    </row>
    <row r="36" ht="18" customHeight="1" spans="1:8">
      <c r="A36" s="8">
        <v>33</v>
      </c>
      <c r="B36" s="8" t="s">
        <v>67</v>
      </c>
      <c r="C36" s="8"/>
      <c r="D36" s="8" t="s">
        <v>70</v>
      </c>
      <c r="E36" s="8" t="s">
        <v>69</v>
      </c>
      <c r="F36" s="8"/>
      <c r="G36" s="9">
        <v>0.001</v>
      </c>
      <c r="H36" s="10">
        <f t="shared" si="0"/>
        <v>0</v>
      </c>
    </row>
    <row r="37" ht="18" customHeight="1" spans="1:8">
      <c r="A37" s="8">
        <v>34</v>
      </c>
      <c r="B37" s="8" t="s">
        <v>71</v>
      </c>
      <c r="C37" s="8"/>
      <c r="D37" s="8" t="s">
        <v>72</v>
      </c>
      <c r="E37" s="8" t="s">
        <v>69</v>
      </c>
      <c r="F37" s="8"/>
      <c r="G37" s="9">
        <v>0.001</v>
      </c>
      <c r="H37" s="10">
        <f t="shared" ref="H37:H56" si="1">F37*G37</f>
        <v>0</v>
      </c>
    </row>
    <row r="38" ht="18" customHeight="1" spans="1:8">
      <c r="A38" s="8">
        <v>35</v>
      </c>
      <c r="B38" s="8" t="s">
        <v>73</v>
      </c>
      <c r="C38" s="8"/>
      <c r="D38" s="8" t="s">
        <v>74</v>
      </c>
      <c r="E38" s="8" t="s">
        <v>69</v>
      </c>
      <c r="F38" s="8"/>
      <c r="G38" s="9">
        <v>0.001</v>
      </c>
      <c r="H38" s="10">
        <f t="shared" si="1"/>
        <v>0</v>
      </c>
    </row>
    <row r="39" ht="18" customHeight="1" spans="1:8">
      <c r="A39" s="8">
        <v>36</v>
      </c>
      <c r="B39" s="8" t="s">
        <v>75</v>
      </c>
      <c r="C39" s="8"/>
      <c r="D39" s="8" t="s">
        <v>76</v>
      </c>
      <c r="E39" s="8" t="s">
        <v>69</v>
      </c>
      <c r="F39" s="8"/>
      <c r="G39" s="9">
        <v>0.001</v>
      </c>
      <c r="H39" s="10">
        <f t="shared" si="1"/>
        <v>0</v>
      </c>
    </row>
    <row r="40" ht="18" customHeight="1" spans="1:8">
      <c r="A40" s="8">
        <v>37</v>
      </c>
      <c r="B40" s="8" t="s">
        <v>77</v>
      </c>
      <c r="C40" s="8"/>
      <c r="D40" s="8" t="s">
        <v>78</v>
      </c>
      <c r="E40" s="8" t="s">
        <v>69</v>
      </c>
      <c r="F40" s="8"/>
      <c r="G40" s="9">
        <v>0.001</v>
      </c>
      <c r="H40" s="10">
        <f t="shared" si="1"/>
        <v>0</v>
      </c>
    </row>
    <row r="41" ht="18" customHeight="1" spans="1:8">
      <c r="A41" s="8">
        <v>38</v>
      </c>
      <c r="B41" s="8" t="s">
        <v>79</v>
      </c>
      <c r="C41" s="8"/>
      <c r="D41" s="8" t="s">
        <v>80</v>
      </c>
      <c r="E41" s="8" t="s">
        <v>81</v>
      </c>
      <c r="F41" s="8"/>
      <c r="G41" s="9">
        <v>0.001</v>
      </c>
      <c r="H41" s="10">
        <f t="shared" si="1"/>
        <v>0</v>
      </c>
    </row>
    <row r="42" ht="18" customHeight="1" spans="1:8">
      <c r="A42" s="8">
        <v>39</v>
      </c>
      <c r="B42" s="8" t="s">
        <v>82</v>
      </c>
      <c r="C42" s="8" t="s">
        <v>83</v>
      </c>
      <c r="D42" s="8" t="s">
        <v>84</v>
      </c>
      <c r="E42" s="8" t="s">
        <v>16</v>
      </c>
      <c r="F42" s="8"/>
      <c r="G42" s="9">
        <v>0.013</v>
      </c>
      <c r="H42" s="10">
        <f t="shared" si="1"/>
        <v>0</v>
      </c>
    </row>
    <row r="43" ht="18" customHeight="1" spans="1:8">
      <c r="A43" s="8">
        <v>40</v>
      </c>
      <c r="B43" s="8" t="s">
        <v>85</v>
      </c>
      <c r="C43" s="8"/>
      <c r="D43" s="8" t="s">
        <v>86</v>
      </c>
      <c r="E43" s="8" t="s">
        <v>16</v>
      </c>
      <c r="F43" s="8"/>
      <c r="G43" s="9">
        <v>0.015</v>
      </c>
      <c r="H43" s="10">
        <f t="shared" si="1"/>
        <v>0</v>
      </c>
    </row>
    <row r="44" ht="18" customHeight="1" spans="1:8">
      <c r="A44" s="8">
        <v>41</v>
      </c>
      <c r="B44" s="8" t="s">
        <v>87</v>
      </c>
      <c r="C44" s="8"/>
      <c r="D44" s="8" t="s">
        <v>88</v>
      </c>
      <c r="E44" s="8" t="s">
        <v>16</v>
      </c>
      <c r="F44" s="8"/>
      <c r="G44" s="9">
        <v>0.003</v>
      </c>
      <c r="H44" s="10">
        <f t="shared" si="1"/>
        <v>0</v>
      </c>
    </row>
    <row r="45" ht="18" customHeight="1" spans="1:8">
      <c r="A45" s="8">
        <v>42</v>
      </c>
      <c r="B45" s="8" t="s">
        <v>89</v>
      </c>
      <c r="C45" s="8" t="s">
        <v>90</v>
      </c>
      <c r="D45" s="8" t="s">
        <v>91</v>
      </c>
      <c r="E45" s="8" t="s">
        <v>20</v>
      </c>
      <c r="F45" s="8"/>
      <c r="G45" s="9">
        <v>0.05</v>
      </c>
      <c r="H45" s="10">
        <f t="shared" si="1"/>
        <v>0</v>
      </c>
    </row>
    <row r="46" s="2" customFormat="1" ht="18" customHeight="1" spans="1:8">
      <c r="A46" s="8">
        <v>43</v>
      </c>
      <c r="B46" s="8" t="s">
        <v>89</v>
      </c>
      <c r="C46" s="8"/>
      <c r="D46" s="8" t="s">
        <v>92</v>
      </c>
      <c r="E46" s="8" t="s">
        <v>20</v>
      </c>
      <c r="F46" s="8"/>
      <c r="G46" s="9">
        <v>0.05</v>
      </c>
      <c r="H46" s="10">
        <f t="shared" si="1"/>
        <v>0</v>
      </c>
    </row>
    <row r="47" ht="18" customHeight="1" spans="1:8">
      <c r="A47" s="8">
        <v>44</v>
      </c>
      <c r="B47" s="8" t="s">
        <v>93</v>
      </c>
      <c r="C47" s="8" t="s">
        <v>90</v>
      </c>
      <c r="D47" s="8" t="s">
        <v>94</v>
      </c>
      <c r="E47" s="8" t="s">
        <v>20</v>
      </c>
      <c r="F47" s="8"/>
      <c r="G47" s="9">
        <v>0.03</v>
      </c>
      <c r="H47" s="10">
        <f t="shared" si="1"/>
        <v>0</v>
      </c>
    </row>
    <row r="48" ht="18" customHeight="1" spans="1:8">
      <c r="A48" s="8">
        <v>45</v>
      </c>
      <c r="B48" s="8" t="s">
        <v>95</v>
      </c>
      <c r="C48" s="8" t="s">
        <v>96</v>
      </c>
      <c r="D48" s="8" t="s">
        <v>97</v>
      </c>
      <c r="E48" s="8" t="s">
        <v>98</v>
      </c>
      <c r="F48" s="8"/>
      <c r="G48" s="9">
        <v>0.005</v>
      </c>
      <c r="H48" s="10">
        <f t="shared" si="1"/>
        <v>0</v>
      </c>
    </row>
    <row r="49" ht="18" customHeight="1" spans="1:8">
      <c r="A49" s="8">
        <v>46</v>
      </c>
      <c r="B49" s="8" t="s">
        <v>99</v>
      </c>
      <c r="C49" s="8" t="s">
        <v>100</v>
      </c>
      <c r="D49" s="8" t="s">
        <v>101</v>
      </c>
      <c r="E49" s="8" t="s">
        <v>20</v>
      </c>
      <c r="F49" s="8"/>
      <c r="G49" s="9">
        <v>0.03</v>
      </c>
      <c r="H49" s="10">
        <f t="shared" si="1"/>
        <v>0</v>
      </c>
    </row>
    <row r="50" ht="18" customHeight="1" spans="1:8">
      <c r="A50" s="8">
        <v>47</v>
      </c>
      <c r="B50" s="8" t="s">
        <v>102</v>
      </c>
      <c r="C50" s="8" t="s">
        <v>90</v>
      </c>
      <c r="D50" s="8" t="s">
        <v>103</v>
      </c>
      <c r="E50" s="8" t="s">
        <v>20</v>
      </c>
      <c r="F50" s="8"/>
      <c r="G50" s="9">
        <v>0.01</v>
      </c>
      <c r="H50" s="10">
        <f t="shared" si="1"/>
        <v>0</v>
      </c>
    </row>
    <row r="51" ht="18" customHeight="1" spans="1:8">
      <c r="A51" s="8">
        <v>48</v>
      </c>
      <c r="B51" s="8" t="s">
        <v>104</v>
      </c>
      <c r="C51" s="8" t="s">
        <v>105</v>
      </c>
      <c r="D51" s="8" t="s">
        <v>106</v>
      </c>
      <c r="E51" s="8" t="s">
        <v>26</v>
      </c>
      <c r="F51" s="8"/>
      <c r="G51" s="9">
        <v>0.006</v>
      </c>
      <c r="H51" s="10">
        <f t="shared" si="1"/>
        <v>0</v>
      </c>
    </row>
    <row r="52" ht="18" customHeight="1" spans="1:8">
      <c r="A52" s="8">
        <v>49</v>
      </c>
      <c r="B52" s="8" t="s">
        <v>107</v>
      </c>
      <c r="C52" s="8"/>
      <c r="D52" s="8" t="s">
        <v>108</v>
      </c>
      <c r="E52" s="8" t="s">
        <v>20</v>
      </c>
      <c r="F52" s="8"/>
      <c r="G52" s="9">
        <v>0.01</v>
      </c>
      <c r="H52" s="10">
        <f t="shared" si="1"/>
        <v>0</v>
      </c>
    </row>
    <row r="53" ht="18" customHeight="1" spans="1:8">
      <c r="A53" s="8">
        <v>50</v>
      </c>
      <c r="B53" s="8" t="s">
        <v>109</v>
      </c>
      <c r="C53" s="8" t="s">
        <v>110</v>
      </c>
      <c r="D53" s="8">
        <v>1800</v>
      </c>
      <c r="E53" s="8" t="s">
        <v>20</v>
      </c>
      <c r="F53" s="8"/>
      <c r="G53" s="9">
        <v>0.001</v>
      </c>
      <c r="H53" s="10">
        <f t="shared" si="1"/>
        <v>0</v>
      </c>
    </row>
    <row r="54" ht="18" customHeight="1" spans="1:8">
      <c r="A54" s="8">
        <v>51</v>
      </c>
      <c r="B54" s="8" t="s">
        <v>111</v>
      </c>
      <c r="C54" s="8" t="s">
        <v>112</v>
      </c>
      <c r="D54" s="8" t="s">
        <v>113</v>
      </c>
      <c r="E54" s="8" t="s">
        <v>16</v>
      </c>
      <c r="F54" s="8"/>
      <c r="G54" s="9">
        <v>0.001</v>
      </c>
      <c r="H54" s="10">
        <f t="shared" si="1"/>
        <v>0</v>
      </c>
    </row>
    <row r="55" ht="18" customHeight="1" spans="1:8">
      <c r="A55" s="8">
        <v>52</v>
      </c>
      <c r="B55" s="8" t="s">
        <v>114</v>
      </c>
      <c r="C55" s="8" t="s">
        <v>115</v>
      </c>
      <c r="D55" s="8" t="s">
        <v>116</v>
      </c>
      <c r="E55" s="8" t="s">
        <v>16</v>
      </c>
      <c r="F55" s="8"/>
      <c r="G55" s="9">
        <v>0.001</v>
      </c>
      <c r="H55" s="10">
        <f t="shared" si="1"/>
        <v>0</v>
      </c>
    </row>
    <row r="56" ht="18" customHeight="1" spans="1:8">
      <c r="A56" s="8">
        <v>53</v>
      </c>
      <c r="B56" s="8" t="s">
        <v>117</v>
      </c>
      <c r="C56" s="8" t="s">
        <v>115</v>
      </c>
      <c r="D56" s="8" t="s">
        <v>118</v>
      </c>
      <c r="E56" s="8" t="s">
        <v>20</v>
      </c>
      <c r="F56" s="8"/>
      <c r="G56" s="9">
        <v>0.001</v>
      </c>
      <c r="H56" s="10">
        <f t="shared" si="1"/>
        <v>0</v>
      </c>
    </row>
    <row r="57" ht="18" customHeight="1" spans="1:8">
      <c r="A57" s="8"/>
      <c r="B57" s="8"/>
      <c r="C57" s="8"/>
      <c r="D57" s="8"/>
      <c r="E57" s="8"/>
      <c r="F57" s="11"/>
      <c r="G57" s="12">
        <f>SUM(G4:G56)</f>
        <v>1</v>
      </c>
      <c r="H57" s="10">
        <f>SUM(H4:H56)</f>
        <v>0</v>
      </c>
    </row>
    <row r="58" ht="144" customHeight="1" spans="1:8">
      <c r="A58" s="13" t="s">
        <v>119</v>
      </c>
      <c r="B58" s="13"/>
      <c r="C58" s="13"/>
      <c r="D58" s="13"/>
      <c r="E58" s="13"/>
      <c r="F58" s="13"/>
      <c r="G58" s="13"/>
      <c r="H58" s="13"/>
    </row>
    <row r="59" ht="30" customHeight="1" spans="4:4">
      <c r="D59" s="2" t="s">
        <v>120</v>
      </c>
    </row>
    <row r="60" ht="30" customHeight="1" spans="4:4">
      <c r="D60" s="2" t="s">
        <v>121</v>
      </c>
    </row>
    <row r="61" ht="30" customHeight="1" spans="4:4">
      <c r="D61" s="2" t="s">
        <v>122</v>
      </c>
    </row>
  </sheetData>
  <autoFilter xmlns:etc="http://www.wps.cn/officeDocument/2017/etCustomData" ref="A3:H61" etc:filterBottomFollowUsedRange="0">
    <extLst/>
  </autoFilter>
  <mergeCells count="3">
    <mergeCell ref="A2:H2"/>
    <mergeCell ref="A57:E57"/>
    <mergeCell ref="A58:H58"/>
  </mergeCells>
  <pageMargins left="0.15748031496063" right="0.15748031496063" top="0.78740157480315" bottom="0.51181102362204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高燕清</cp:lastModifiedBy>
  <dcterms:created xsi:type="dcterms:W3CDTF">2022-04-12T09:46:00Z</dcterms:created>
  <cp:lastPrinted>2024-06-07T10:11:00Z</cp:lastPrinted>
  <dcterms:modified xsi:type="dcterms:W3CDTF">2025-09-17T02:04:56Z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3796A31050584E6EA8A19BAC84AFA081</vt:lpwstr>
  </property>
  <property fmtid="{D5CDD505-2E9C-101B-9397-08002B2CF9AE}" pid="3" name="KSOProductBuildVer">
    <vt:lpwstr>2052-12.1.0.22529</vt:lpwstr>
  </property>
</Properties>
</file>